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LBERTOB\ATARIFAS\PLIEGOS\2023\"/>
    </mc:Choice>
  </mc:AlternateContent>
  <xr:revisionPtr revIDLastSave="0" documentId="13_ncr:1_{D3474518-5D39-4813-AEA7-B7D4EEEDD3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GIA" sheetId="8" r:id="rId1"/>
    <sheet name="CONEXION" sheetId="2" r:id="rId2"/>
    <sheet name="REP MTTO" sheetId="7" r:id="rId3"/>
    <sheet name="COR_RECONEX" sheetId="4" r:id="rId4"/>
  </sheets>
  <definedNames>
    <definedName name="_xlnm.Print_Area" localSheetId="1">CONEXION!$A$1:$M$187</definedName>
    <definedName name="_xlnm.Print_Area" localSheetId="3">COR_RECONEX!$A$1:$F$113</definedName>
    <definedName name="_xlnm.Print_Area" localSheetId="0">ENERGIA!$A$1:$AD$150</definedName>
    <definedName name="_xlnm.Print_Area" localSheetId="2">'REP MTTO'!$A$1:$O$113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1" i="7" l="1"/>
  <c r="G58" i="7"/>
  <c r="G61" i="7" s="1"/>
  <c r="H58" i="7"/>
  <c r="I58" i="7"/>
  <c r="I61" i="7" s="1"/>
  <c r="G54" i="7"/>
  <c r="H54" i="7"/>
  <c r="I54" i="7"/>
  <c r="G48" i="7"/>
  <c r="H48" i="7"/>
  <c r="I48" i="7"/>
  <c r="F58" i="7"/>
  <c r="F61" i="7" s="1"/>
  <c r="F54" i="7"/>
  <c r="F48" i="7"/>
</calcChain>
</file>

<file path=xl/sharedStrings.xml><?xml version="1.0" encoding="utf-8"?>
<sst xmlns="http://schemas.openxmlformats.org/spreadsheetml/2006/main" count="2074" uniqueCount="365">
  <si>
    <t>Tipo de Conexión</t>
  </si>
  <si>
    <t>Descripción</t>
  </si>
  <si>
    <t>C5</t>
  </si>
  <si>
    <t>PRESUPUESTOS DE LA CONEXIÓN ELECTRICA (NO INCLUYE IGV)</t>
  </si>
  <si>
    <t>Potencia                                      Conectada (Pc)</t>
  </si>
  <si>
    <t>Opción                                 Tarifaria</t>
  </si>
  <si>
    <t>Aérea            (2)</t>
  </si>
  <si>
    <t>Monofásica</t>
  </si>
  <si>
    <t>C1</t>
  </si>
  <si>
    <t>C1.1</t>
  </si>
  <si>
    <t>Pc ≤ 3 kW</t>
  </si>
  <si>
    <t>BT5A</t>
  </si>
  <si>
    <t>BT5B (2 hilos)</t>
  </si>
  <si>
    <t>BT5B (2 hilos) - Rural (1)</t>
  </si>
  <si>
    <t>BT5B (3 hilos)</t>
  </si>
  <si>
    <t>BT5B (3 hilos) - Rural (1)</t>
  </si>
  <si>
    <t>BT6</t>
  </si>
  <si>
    <t>C1.2</t>
  </si>
  <si>
    <t>3 kW &lt; Pc ≤ 10 kW</t>
  </si>
  <si>
    <t>Trifásica</t>
  </si>
  <si>
    <t>C2</t>
  </si>
  <si>
    <t>C2.1</t>
  </si>
  <si>
    <t>Pc ≤ 10 kW</t>
  </si>
  <si>
    <t>BT5B</t>
  </si>
  <si>
    <t>BT2/BT3/BT4</t>
  </si>
  <si>
    <t>C2.2</t>
  </si>
  <si>
    <t>10 kW &lt; Pc ≤ 20 kW</t>
  </si>
  <si>
    <t>C3</t>
  </si>
  <si>
    <t>C3.1</t>
  </si>
  <si>
    <t>20 kW &lt; Pc ≤ 50 kW</t>
  </si>
  <si>
    <t>BT5A/BT5B/BT2/BT3/BT4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</si>
  <si>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</si>
  <si>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</si>
  <si>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</si>
  <si>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</si>
  <si>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</si>
  <si>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</si>
  <si>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</si>
  <si>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</si>
  <si>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</si>
  <si>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Opción                       Tarifaria</t>
  </si>
  <si>
    <t>Fases</t>
  </si>
  <si>
    <t>Tipo</t>
  </si>
  <si>
    <t>Subtipo</t>
  </si>
  <si>
    <t>Subterránea (2)(3)</t>
  </si>
  <si>
    <t>BT7 (2 hilos)</t>
  </si>
  <si>
    <t>BT7 (2 hilos) - Rural (1)</t>
  </si>
  <si>
    <t>BT7 (3 hilos)</t>
  </si>
  <si>
    <t>BT7 (3 hilos) - Rural (1)</t>
  </si>
  <si>
    <t>(2) Aplicable a conexiones con acometida simple o doble.</t>
  </si>
  <si>
    <t>(3) Aplicable a conexiones subterráneas o mixtas (aérea/subterránea).</t>
  </si>
  <si>
    <t>Costo</t>
  </si>
  <si>
    <t>BT7</t>
  </si>
  <si>
    <t>10 kV</t>
  </si>
  <si>
    <t>13.2/7.62 kV</t>
  </si>
  <si>
    <t>20 kV - 22.9/13.2 kV</t>
  </si>
  <si>
    <t>Potencia Conectada (Pc)</t>
  </si>
  <si>
    <t>Opción Tarifaria</t>
  </si>
  <si>
    <t>PMI</t>
  </si>
  <si>
    <t>Celda</t>
  </si>
  <si>
    <t>C5.1</t>
  </si>
  <si>
    <t>Pc ≤ 100 kW</t>
  </si>
  <si>
    <t>MT2/MT3/MT4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</si>
  <si>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</si>
  <si>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</si>
  <si>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</si>
  <si>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</si>
  <si>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</si>
  <si>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</si>
  <si>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</si>
  <si>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</si>
  <si>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Elemento</t>
  </si>
  <si>
    <t>Tipo de red</t>
  </si>
  <si>
    <t>Empalme de acometida</t>
  </si>
  <si>
    <t>Aérea</t>
  </si>
  <si>
    <t>Pc ≤ 1000 kW</t>
  </si>
  <si>
    <t>A red aérea con cable autoportante</t>
  </si>
  <si>
    <t>A red aérea con conductor desnudo</t>
  </si>
  <si>
    <t>Subterránea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</si>
  <si>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</si>
  <si>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</si>
  <si>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</si>
  <si>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</si>
  <si>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</si>
  <si>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</si>
  <si>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</si>
  <si>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</si>
  <si>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 seccionamiento</t>
  </si>
  <si>
    <t>Con seccionador cut-out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</si>
  <si>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</si>
  <si>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</si>
  <si>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</si>
  <si>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</si>
  <si>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</si>
  <si>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</si>
  <si>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</si>
  <si>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Murete</t>
  </si>
  <si>
    <t>Para PMI</t>
  </si>
  <si>
    <t>Protección de estructuras</t>
  </si>
  <si>
    <t>Bloque de concreto</t>
  </si>
  <si>
    <t>Riel de acero</t>
  </si>
  <si>
    <t>Unidad</t>
  </si>
  <si>
    <t>Rotura y resane de vereda en baja tensión</t>
  </si>
  <si>
    <t>Murete baja tensión, conexión monofásica</t>
  </si>
  <si>
    <t>Murete baja tensión, conexión trifásica</t>
  </si>
  <si>
    <t>Mástil metálico de 3 m</t>
  </si>
  <si>
    <t>Mástil metálico de 6 m</t>
  </si>
  <si>
    <t>BT5A/BT2/BT3/BT4</t>
  </si>
  <si>
    <t>(1) Aplicable en conexiones múltiples con 3 o más usuarios.</t>
  </si>
  <si>
    <t>(2) Aplicable a conexiones subterráneas o mixtas (aérea/subterránea).</t>
  </si>
  <si>
    <t>(1) Aplicable a conexiones con acometida simple o doble.</t>
  </si>
  <si>
    <t>Costo Total (S/.)</t>
  </si>
  <si>
    <t>Modalidad</t>
  </si>
  <si>
    <t>Corte</t>
  </si>
  <si>
    <t>Fusible o interruptor (tapa sin ranura)</t>
  </si>
  <si>
    <t>Interruptor (tapa con ranura)</t>
  </si>
  <si>
    <t>Caja de medición (aislamiento acometida)</t>
  </si>
  <si>
    <t>Línea aérea (empalme)</t>
  </si>
  <si>
    <t>Reconexión</t>
  </si>
  <si>
    <t>Traslado</t>
  </si>
  <si>
    <t>Urbana Provincia</t>
  </si>
  <si>
    <t>Rural</t>
  </si>
  <si>
    <t>Retiro</t>
  </si>
  <si>
    <t>RT conexión aérea</t>
  </si>
  <si>
    <t>Camioneta</t>
  </si>
  <si>
    <t>RT conexión subterránea</t>
  </si>
  <si>
    <t>RT conexión mixta</t>
  </si>
  <si>
    <t>Reinstalación</t>
  </si>
  <si>
    <t>RIconexión aérea</t>
  </si>
  <si>
    <t>RI conexión subterránea</t>
  </si>
  <si>
    <t>RI conexión mixta</t>
  </si>
  <si>
    <t>Caja de medición (aislamiento acometida bloqueada)</t>
  </si>
  <si>
    <t>RT conexión subterránea (empalme y cable de acometida)</t>
  </si>
  <si>
    <t>RT conexión mixta (empalme y cable de acometida)</t>
  </si>
  <si>
    <t>RI conexión subterránea (empalme y cable de acometida)</t>
  </si>
  <si>
    <t>RI conexión mixta (empalme y cable de acometida)</t>
  </si>
  <si>
    <t>RI conexión aérea</t>
  </si>
  <si>
    <t>Trifásica hasta 20 kW resto de opciones (BT2,BT3 y BT4)</t>
  </si>
  <si>
    <t>RIión subterránea</t>
  </si>
  <si>
    <t>Trifásica mayor a 20 kW resto de opciones (BT2,BT3 y BT4)</t>
  </si>
  <si>
    <t>En fusible o interruptor (tapa sin ranura)</t>
  </si>
  <si>
    <t>En caja de medición (aislamiento acometida)</t>
  </si>
  <si>
    <t>En línea aérea (empalme)</t>
  </si>
  <si>
    <t>En conexión aérea</t>
  </si>
  <si>
    <t>En conexión subterránea</t>
  </si>
  <si>
    <t>En conexión mixta</t>
  </si>
  <si>
    <t>Trifásica hasta 2500 kW resto de opciones (MT2,MT3 y MT4)</t>
  </si>
  <si>
    <t>En sistema de protección - PMI</t>
  </si>
  <si>
    <t>En sistema de protección - Celda</t>
  </si>
  <si>
    <t>Conexiones Trifásicas, hasta 20 kW, resto de opciones (BT2,BT3 y BT4)</t>
  </si>
  <si>
    <t>Conexiones trifásicas mayor a 20 kW, resto de opciones (BT2,BT3 y BT4)</t>
  </si>
  <si>
    <t>Conexiones trifásicas, hasta 2500 kW, resto de opciones (MT2,MT3 y MT4)</t>
  </si>
  <si>
    <t>Suministros Rurales con Celdas Fotovoltaicas (Sierra)</t>
  </si>
  <si>
    <t>Conexiones en Baja Tensión 220 V - Soles</t>
  </si>
  <si>
    <t>Aérea (2)</t>
  </si>
  <si>
    <t>Conexiones en Baja Tensión Múltiples 220 V - Soles</t>
  </si>
  <si>
    <t>Conexión</t>
  </si>
  <si>
    <t>Caja toma (1)</t>
  </si>
  <si>
    <t>Conexiones en Baja Tensión 380/220 V - Soles</t>
  </si>
  <si>
    <t>Subterránea (1)(2)</t>
  </si>
  <si>
    <t>Conexiones en Baja Tensión Múltiples 380/220 V - Soles</t>
  </si>
  <si>
    <t>Caja Toma (1)</t>
  </si>
  <si>
    <t>Conexiones en Baja Tensión 220 V - Prepago - Soles</t>
  </si>
  <si>
    <t>Costo por Metro de Cable de Conexiones en Baja Tensión 220 V - Prepago - Soles</t>
  </si>
  <si>
    <t>Conexiones Básicas en Media Tensión - Soles</t>
  </si>
  <si>
    <t>Otros Elementos Electromecánicos en Media Tensión - Soles</t>
  </si>
  <si>
    <t>Costo por Vereda, Murete y Mástil en Baja Tensión - Soles</t>
  </si>
  <si>
    <t>CARGOS DE REPOSICION Y MANTENIMIENTO  DE LA CONEXIÓN ELECTRICA (NO INCLUYE IGV)</t>
  </si>
  <si>
    <t>Conexiones en Baja Tensión 220 V - Nuevos Soles</t>
  </si>
  <si>
    <t>Electrónico - Caja Plástico</t>
  </si>
  <si>
    <t>Electrónico - Caja Metal</t>
  </si>
  <si>
    <t>Electromecánico - Caja Plástico</t>
  </si>
  <si>
    <t>Electromecánico - Caja Metal</t>
  </si>
  <si>
    <t>Aérea                       (2)</t>
  </si>
  <si>
    <t>Conexiones en Baja Tensión Múltiples 220 V - Nuevos Soles</t>
  </si>
  <si>
    <t>Aérea                       (1)</t>
  </si>
  <si>
    <t>Conexiones en Baja Tensión 380/220 V - Nuevos Soles</t>
  </si>
  <si>
    <t>Subterránea (2)</t>
  </si>
  <si>
    <t>Conexiones en Baja Tensión Múltiples 380/220 V - Nuevos Soles</t>
  </si>
  <si>
    <t>Conexiones en Baja Tensión 220 V - Prepago - Nuevos Soles</t>
  </si>
  <si>
    <t>Aérea              (2)</t>
  </si>
  <si>
    <t>Conexiones en Media Tensión - Nuevos Soles</t>
  </si>
  <si>
    <t>(1) Aplicable a los Sectores Típicos 3 , 4 y Sistemas Electricos Rurales (SER)</t>
  </si>
  <si>
    <t xml:space="preserve">  </t>
  </si>
  <si>
    <t>IMPORTES MAXIMOS DE CORTE Y RECONEXION (NO INCLUYE IGV)</t>
  </si>
  <si>
    <t>PLIEGO TARIFARIO DEL SERVICIO PUBLICO DE ELECTRICIDAD (NO INCLUYE IGV)</t>
  </si>
  <si>
    <t>SISTEMA ELECTRICO</t>
  </si>
  <si>
    <t>Cusco</t>
  </si>
  <si>
    <t>Valle Sagrado 1</t>
  </si>
  <si>
    <t>Valle Sagrado 2</t>
  </si>
  <si>
    <t>Valle Sagrado 3</t>
  </si>
  <si>
    <t>Sicuani</t>
  </si>
  <si>
    <t>Sicuani Rural</t>
  </si>
  <si>
    <t>Combapata-Chumbivilcas</t>
  </si>
  <si>
    <t>Yauri</t>
  </si>
  <si>
    <t>La Convención Macupicchu</t>
  </si>
  <si>
    <t>La Convención Rural</t>
  </si>
  <si>
    <t>Abancay</t>
  </si>
  <si>
    <t>Abancay Rural-Chuquibambilla-Chacapuente</t>
  </si>
  <si>
    <t>Andahuyalas</t>
  </si>
  <si>
    <t>Puerto Maldonado</t>
  </si>
  <si>
    <t>Puerto Maldonad Rural, Iñapari, Iberia</t>
  </si>
  <si>
    <t>Mazuko</t>
  </si>
  <si>
    <t>SER-Apurimac y Valle Sagrado</t>
  </si>
  <si>
    <t>SER-Valle Vilcanota</t>
  </si>
  <si>
    <t>SER-Quispicanchis</t>
  </si>
  <si>
    <t>SER-Espinar</t>
  </si>
  <si>
    <t>SER-Iberia</t>
  </si>
  <si>
    <t>SER-Machupicchu</t>
  </si>
  <si>
    <t>SER-Mazuko</t>
  </si>
  <si>
    <t>MEDIA TENSION</t>
  </si>
  <si>
    <t>UNIDAD</t>
  </si>
  <si>
    <t>TARIFA</t>
  </si>
  <si>
    <t>MT2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</si>
  <si>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</si>
  <si>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</si>
  <si>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</si>
  <si>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</si>
  <si>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</si>
  <si>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</si>
  <si>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</si>
  <si>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</si>
  <si>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</si>
  <si>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</si>
  <si>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</si>
  <si>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MT3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</si>
  <si>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</si>
  <si>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</si>
  <si>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</si>
  <si>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</si>
  <si>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Potencia Activa por uso de resdes de Distribución para Usuarios:</t>
  </si>
  <si>
    <t>MT4</t>
  </si>
  <si>
    <t>Cargo por Energía Activa</t>
  </si>
  <si>
    <t>Cargo por Energía Reactiva que Exceda el 30% del total de la Energía Activa</t>
  </si>
  <si>
    <t>BAJA TENSION</t>
  </si>
  <si>
    <t>BT2</t>
  </si>
  <si>
    <t>BT3</t>
  </si>
  <si>
    <t>BT4</t>
  </si>
  <si>
    <t>a) Usuarios con demanda maximia mensuakl de hasta 20KW en HP y HFP</t>
  </si>
  <si>
    <t>Cargo por Exceso de Potencia en HFP</t>
  </si>
  <si>
    <t>S/.kW-mes</t>
  </si>
  <si>
    <t>b) Usuarios con demanda maximia mensuakl de hasta 20KW en HP y 50KW en HFP</t>
  </si>
  <si>
    <t>0-30 kWh</t>
  </si>
  <si>
    <t xml:space="preserve">           Cargo Fijo Mensual</t>
  </si>
  <si>
    <t xml:space="preserve">           Cargo por energía activa</t>
  </si>
  <si>
    <t xml:space="preserve">   </t>
  </si>
  <si>
    <t>31-140 kWh</t>
  </si>
  <si>
    <t xml:space="preserve">           Cargo por energía activa-Primeros 30 kWh</t>
  </si>
  <si>
    <t xml:space="preserve">           Cargo por energía activa-Exceso de 30 kWh</t>
  </si>
  <si>
    <t>b) Residencial con consumo mayor 140 kW.h por mes</t>
  </si>
  <si>
    <t>c) No Residencial</t>
  </si>
  <si>
    <t>BT5C-AP</t>
  </si>
  <si>
    <t>BT5D</t>
  </si>
  <si>
    <t xml:space="preserve">           Cargo Fijo Mensual </t>
  </si>
  <si>
    <t>c)  No Residencial</t>
  </si>
  <si>
    <t>Cargo Fijo Mensual - Lectura Mensual</t>
  </si>
  <si>
    <t>Cargo por Potencia</t>
  </si>
  <si>
    <t>cent. S/./W</t>
  </si>
  <si>
    <t xml:space="preserve">           Cargo Comercial del Servicio Prepago</t>
  </si>
  <si>
    <t>BT5E</t>
  </si>
  <si>
    <t>BT5F</t>
  </si>
  <si>
    <t xml:space="preserve">           Cargo por energía activa en horas de punta</t>
  </si>
  <si>
    <t xml:space="preserve">           Cargo por energía activa en horas fuera de punta</t>
  </si>
  <si>
    <t xml:space="preserve">         Cargo Fijo Mensual</t>
  </si>
  <si>
    <t xml:space="preserve">         Cargo por energía activa Hora Punta-Primeros 30 kWh</t>
  </si>
  <si>
    <t xml:space="preserve">         Cargo por energía activa Fuera de Punta-Primeros 30 kWh</t>
  </si>
  <si>
    <t xml:space="preserve">         Cargo por energía activa Hora Punta-Exceso de 30 kWh</t>
  </si>
  <si>
    <t xml:space="preserve">         Cargo por energía activa Fuera de Punta-Exceso de 30 kWh</t>
  </si>
  <si>
    <t>BT8</t>
  </si>
  <si>
    <t>SUMINISTROS RURALES CON CELDAS FOTOVOLTAICAS (Sierra)</t>
  </si>
  <si>
    <t>Inversion 100% Estado</t>
  </si>
  <si>
    <t>Inversion 100% Empresa</t>
  </si>
  <si>
    <t>Tipo de Módulo</t>
  </si>
  <si>
    <t>BT8-070</t>
  </si>
  <si>
    <t>BT8-100</t>
  </si>
  <si>
    <t>BT8-160</t>
  </si>
  <si>
    <t>BT8-240</t>
  </si>
  <si>
    <t>BT8-320</t>
  </si>
  <si>
    <t>BT8-050-Pre</t>
  </si>
  <si>
    <t>Cargo Fijo Equivalente por Energia Promedio</t>
  </si>
  <si>
    <t>a) Residencial con consumo menor o iguales a 140 kW.h por mes</t>
  </si>
  <si>
    <t>Aérea (1)</t>
  </si>
  <si>
    <t>VIGENTE A PARTIR DEL DIA 04-08-2023</t>
  </si>
  <si>
    <r>
      <t>Rotura y reparación de vereda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</si>
  <si>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2</t>
    </r>
  </si>
  <si>
    <t>Conexiones monofásicas, hasta 10 kW, BT5A, BT5B, BT5C, BT6, BT5F, BT5-I</t>
  </si>
  <si>
    <t>Vigente a partir del 01-09-2023</t>
  </si>
  <si>
    <t>Monofásica hasta 10 kW BT5A-BT5B-BT5C-BT6-BT5F-BT5-I</t>
  </si>
  <si>
    <t>Conexiones Trifásicas, hasta 20 kW, BT5A, BT5B -BT5C-BT6-BT5F-BT5-I</t>
  </si>
  <si>
    <t>Trifásica hasta 20 kW BT5A-BT5B-BT5C-BT6-BT5F-BT5-I</t>
  </si>
  <si>
    <t>BT5I (2 hilos)(4)</t>
  </si>
  <si>
    <t>BT5I (3 hilos)(4)</t>
  </si>
  <si>
    <t>BT5I (4)</t>
  </si>
  <si>
    <t xml:space="preserve">(3) Aplicable a conexiones subterráneas o mixtas (aérea/subterránea).          </t>
  </si>
  <si>
    <t>(2) Aplicable a conexiones con acometida simple o doble.                                      (4)El costo de la conexión no incluye los costos del medidor.</t>
  </si>
  <si>
    <t>BT5I (2 hilos) (2)</t>
  </si>
  <si>
    <t>BT5I (3hilos) (2)</t>
  </si>
  <si>
    <t>BT5I (2hilos) (2)</t>
  </si>
  <si>
    <t>BT5I (3 hilos) (2)</t>
  </si>
  <si>
    <t>BT5I (2)</t>
  </si>
  <si>
    <t>(2)El costo de la conexión no incluye los costos del medidor.</t>
  </si>
  <si>
    <t>BT5I (3)</t>
  </si>
  <si>
    <t>BT5I</t>
  </si>
  <si>
    <t>(2) Aplicable a conexiones subterráneas o mixtas (aérea/subterránea).                      (3)El costo de la conexión no incluye los costos del medidor.</t>
  </si>
  <si>
    <t>(1) Aplicable en conexiones múltiples con 3 o más usuarios.                 (2)El costo de la conexión no incluye los costos del medidor.</t>
  </si>
  <si>
    <t>PMS</t>
  </si>
  <si>
    <t>Cargo mensual del sistema de medicion inteligente</t>
  </si>
  <si>
    <t>Conexión en Baja Tension 220 V - Soles/mes</t>
  </si>
  <si>
    <t>Opcion Tarifaria</t>
  </si>
  <si>
    <t>Aerea / subterranea (1) (2)</t>
  </si>
  <si>
    <t>Monofasica</t>
  </si>
  <si>
    <t>BT5I (2 hilos)</t>
  </si>
  <si>
    <t>BT5I (3 hilos)</t>
  </si>
  <si>
    <t>Trifasica</t>
  </si>
  <si>
    <t>(3) Aplicable a conexiones subterraneas o mixtas (aerea/subterranea)</t>
  </si>
  <si>
    <t>Conexiones en Baja Tension Multiples 220 V - Soles/mes</t>
  </si>
  <si>
    <t>(1) Aplicable en conexiones multiples con 3 o mas usuarios</t>
  </si>
  <si>
    <t>Conexiones en Baja Tension 380/220 V - Soles</t>
  </si>
  <si>
    <t>(2) Aplicable a conexiones subterraneas o mixtas (aerea/subterranea)</t>
  </si>
  <si>
    <t>Conexión en Baja Tension Multiples 380/220 V - Soles/mes</t>
  </si>
  <si>
    <t>BT5I (2 hilos) (4)</t>
  </si>
  <si>
    <t>BT5I (3 hilos) (4)</t>
  </si>
  <si>
    <t>(1) Aplicable a los Sectores Típicos 3 , 4 y Sistemas Electricos Rurales (SER)                    (3) Aplicable a conexiones subterráneas o mixtas (aérea/subterránea).</t>
  </si>
  <si>
    <t>(2) Aplicable a conexiones subterráneas o mixtas (aérea/subterránea).                         (3)El costo de la conexión no incluye los costos del medidor.</t>
  </si>
  <si>
    <t>BT5B/BT5E</t>
  </si>
  <si>
    <t>(1) Aplicable a los Sectores Típicos 4, 5, 6 y Sistemas Eléctricos Rurales (SER).</t>
  </si>
  <si>
    <t>TOTAL</t>
  </si>
  <si>
    <t>Tabla N° 2.11: Costos Adicionales al Sistema de Proteccion y Seccionamiento</t>
  </si>
  <si>
    <t>Descripcion</t>
  </si>
  <si>
    <t>Seccionador Tipo Expulsion, Exterior, unipolar, Bajo Carga, 10 kV, 300A x 3 (1)</t>
  </si>
  <si>
    <t>Seccionador Tipo Expulsion, Exterior, unipolar, Bajo Carga, 22.9 kV, 200A x 3 (1)</t>
  </si>
  <si>
    <t>Interruptor de Minimo Volumen de Aceite, Tripolar, In = 400 A, Pcc = 500 MVA Interior, 10 kV (2)</t>
  </si>
  <si>
    <t>Interruptor de Minimo Volumen de Aceite, Tripolar, In = 630 A, Pcc = 420 MVA Interior, 22.9 kV (2)</t>
  </si>
  <si>
    <t>Aislador Extensor, Polimerico, 25kV, Para Cut-Out x3 (3)</t>
  </si>
  <si>
    <t>SOLO MANTENIMIENTO</t>
  </si>
  <si>
    <t>SOLO REPOSICION</t>
  </si>
  <si>
    <t>SOLO REPOSICION POR DIFERENCIA</t>
  </si>
  <si>
    <t>CARGOS DE MANTENIMIENTO  DE LA CONEXIÓN ELECTRICA (NO INCLUYE IGV)</t>
  </si>
  <si>
    <t>CARGOS DE REPOSICION  DE LA CONEXIÓN ELECTRICA (NO INCLUYE IGV)</t>
  </si>
  <si>
    <t>CRMB - Conexiones en Baja Tensión 220 V - Nuevos Soles</t>
  </si>
  <si>
    <t>Tabla N° 3.1: Parámetro CRCB - Conexiones en Baja Tensión 220 V - Nuevos Soles</t>
  </si>
  <si>
    <t>Potencia                Conectada (Pc)</t>
  </si>
  <si>
    <t>Opción                  Tarifaria</t>
  </si>
  <si>
    <r>
      <rPr>
        <sz val="8"/>
        <rFont val="Calibri"/>
        <family val="2"/>
      </rPr>
      <t>BT2/BT3/BT4</t>
    </r>
  </si>
  <si>
    <t>(2) Aplicable a conexiones con acometida simple o doble.                                                       (4)El costo de la conexión no incluye los costos del medidor.</t>
  </si>
  <si>
    <t>CRMB - Conexiones en Baja Tensión Múltiples 220 V - Nuevos Soles</t>
  </si>
  <si>
    <t>(4)El costo de la conexión no incluye los costos del medidor.</t>
  </si>
  <si>
    <t>Tabla N° 3.2: Parámetro CRCB - Conexiones en Baja Tensión Múltiples 220 V - Nuevos Soles</t>
  </si>
  <si>
    <t>Potencia Conectada               (Pc)</t>
  </si>
  <si>
    <t>Cargo (1)</t>
  </si>
  <si>
    <r>
      <rPr>
        <sz val="8"/>
        <rFont val="Calibri"/>
        <family val="2"/>
      </rPr>
      <t>BT5B (2 hilos)</t>
    </r>
  </si>
  <si>
    <r>
      <rPr>
        <sz val="8"/>
        <rFont val="Calibri"/>
        <family val="2"/>
      </rPr>
      <t>BT5B (3 hilos)</t>
    </r>
  </si>
  <si>
    <r>
      <rPr>
        <sz val="8"/>
        <rFont val="Calibri"/>
        <family val="2"/>
      </rPr>
      <t>BT5B</t>
    </r>
  </si>
  <si>
    <t>CRMB - Conexiones en Baja Tensión 380/220 V - Nuevos Soles</t>
  </si>
  <si>
    <t>Tabla N° 3.3: Parámetro CRCB - Conexiones en Baja Tensión 380/220 V - Nuevos Soles</t>
  </si>
  <si>
    <t>CRMB - Conexiones en Baja Tensión Múltiples 380/220 V - Nuevos Soles</t>
  </si>
  <si>
    <t>Tabla N° 3.4: Parámetro CRCB - Conexiones en Baja Tensión Múltiples 380/220 V - Nuevos Soles</t>
  </si>
  <si>
    <r>
      <rPr>
        <sz val="8"/>
        <rFont val="Calibri"/>
        <family val="2"/>
      </rPr>
      <t>BT5B</t>
    </r>
    <r>
      <rPr>
        <sz val="8"/>
        <color indexed="8"/>
        <rFont val="Calibri"/>
        <family val="2"/>
      </rPr>
      <t>/BT5E</t>
    </r>
  </si>
  <si>
    <t>Tabla N° 3.5: Parámetro CRCB - Conexiones en Baja Tensión 220 V - Prepago - Nuevos Soles</t>
  </si>
  <si>
    <t>CRMB - Conexiones en Baja Tensión 220 V - Prepago - Nuevos Soles</t>
  </si>
  <si>
    <t>CRMM - Conexiones en Media Tensión - Nuevos Soles</t>
  </si>
  <si>
    <t>Tabla N° 3.6: Parámetro CRCM - Conexiones en Media Tensión - Nuevos Soles</t>
  </si>
  <si>
    <t>Vigente a partir del 01-09-2023-Recalculado</t>
  </si>
  <si>
    <t>ANEXO 04</t>
  </si>
  <si>
    <t>Vigente a partir del 01-09-2023 - Recalculado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</si>
</sst>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mmmm\-yy"/>
    <numFmt numFmtId="166" formatCode="#,##0.00000;\-#,##0.00000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20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</font>
    <font>
      <b/>
      <sz val="8"/>
      <color rgb="FFFF0000"/>
      <name val="Calibri"/>
      <family val="2"/>
      <scheme val="minor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theme="0"/>
      <name val="Calibri"/>
      <family val="2"/>
      <scheme val="minor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F8F8F"/>
      </patternFill>
    </fill>
    <fill>
      <patternFill patternType="solid">
        <fgColor rgb="FF00FFFF"/>
        <bgColor indexed="64"/>
      </patternFill>
    </fill>
    <fill>
      <patternFill patternType="solid">
        <fgColor rgb="FFBEBEBE"/>
      </patternFill>
    </fill>
    <fill>
      <patternFill patternType="solid">
        <fgColor theme="0" tint="-0.499984740745262"/>
        <bgColor indexed="64"/>
      </patternFill>
    </fill>
  </fills>
  <borders count="2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medium">
        <color indexed="19"/>
      </left>
      <right style="medium">
        <color indexed="19"/>
      </right>
      <top style="thick">
        <color indexed="19"/>
      </top>
      <bottom/>
      <diagonal/>
    </border>
    <border>
      <left style="medium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/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/>
      <bottom style="thin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19"/>
      </left>
      <right style="medium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19"/>
      </bottom>
      <diagonal/>
    </border>
    <border>
      <left style="medium">
        <color indexed="19"/>
      </left>
      <right style="medium">
        <color indexed="19"/>
      </right>
      <top/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/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medium">
        <color indexed="19"/>
      </left>
      <right style="thin">
        <color rgb="FFFFC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19"/>
      </left>
      <right style="thin">
        <color rgb="FFFFC000"/>
      </right>
      <top style="thin">
        <color indexed="19"/>
      </top>
      <bottom/>
      <diagonal/>
    </border>
    <border>
      <left style="medium">
        <color indexed="19"/>
      </left>
      <right style="thin">
        <color rgb="FFFFC000"/>
      </right>
      <top/>
      <bottom style="thin">
        <color indexed="19"/>
      </bottom>
      <diagonal/>
    </border>
    <border>
      <left style="thick">
        <color indexed="19"/>
      </left>
      <right style="thin">
        <color theme="1"/>
      </right>
      <top style="thin">
        <color auto="1"/>
      </top>
      <bottom/>
      <diagonal/>
    </border>
    <border>
      <left style="thick">
        <color indexed="19"/>
      </left>
      <right style="thin">
        <color theme="1"/>
      </right>
      <top/>
      <bottom/>
      <diagonal/>
    </border>
    <border>
      <left style="thick">
        <color indexed="19"/>
      </left>
      <right style="thin">
        <color theme="1"/>
      </right>
      <top/>
      <bottom style="thin">
        <color auto="1"/>
      </bottom>
      <diagonal/>
    </border>
    <border>
      <left style="medium">
        <color indexed="19"/>
      </left>
      <right style="thin">
        <color rgb="FFFFC000"/>
      </right>
      <top/>
      <bottom style="thin">
        <color auto="1"/>
      </bottom>
      <diagonal/>
    </border>
    <border>
      <left style="medium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/>
      <right style="medium">
        <color indexed="19"/>
      </right>
      <top/>
      <bottom style="thin">
        <color auto="1"/>
      </bottom>
      <diagonal/>
    </border>
    <border>
      <left style="medium">
        <color indexed="19"/>
      </left>
      <right style="medium">
        <color indexed="19"/>
      </right>
      <top style="thin">
        <color theme="1"/>
      </top>
      <bottom/>
      <diagonal/>
    </border>
    <border>
      <left style="medium">
        <color indexed="19"/>
      </left>
      <right style="medium">
        <color indexed="19"/>
      </right>
      <top/>
      <bottom style="thin">
        <color indexed="8"/>
      </bottom>
      <diagonal/>
    </border>
    <border>
      <left/>
      <right/>
      <top style="thin">
        <color theme="1"/>
      </top>
      <bottom/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medium">
        <color indexed="19"/>
      </left>
      <right style="medium">
        <color indexed="19"/>
      </right>
      <top style="thin">
        <color indexed="19"/>
      </top>
      <bottom/>
      <diagonal/>
    </border>
    <border>
      <left style="thick">
        <color indexed="19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19"/>
      </left>
      <right style="medium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ck">
        <color indexed="19"/>
      </left>
      <right/>
      <top/>
      <bottom style="thin">
        <color theme="0" tint="-4.9989318521683403E-2"/>
      </bottom>
      <diagonal/>
    </border>
    <border>
      <left style="thick">
        <color indexed="19"/>
      </left>
      <right/>
      <top style="thin">
        <color theme="0" tint="-4.9989318521683403E-2"/>
      </top>
      <bottom style="thick">
        <color indexed="19"/>
      </bottom>
      <diagonal/>
    </border>
    <border>
      <left style="thin">
        <color theme="1"/>
      </left>
      <right/>
      <top/>
      <bottom style="thick">
        <color indexed="19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/>
      <right style="medium">
        <color theme="2" tint="-0.24994659260841701"/>
      </right>
      <top/>
      <bottom/>
      <diagonal/>
    </border>
    <border>
      <left style="thick">
        <color indexed="19"/>
      </left>
      <right style="thin">
        <color auto="1"/>
      </right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thick">
        <color indexed="19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/>
      <top style="thick">
        <color indexed="19"/>
      </top>
      <bottom style="thin">
        <color indexed="19"/>
      </bottom>
      <diagonal/>
    </border>
    <border>
      <left style="thin">
        <color indexed="19"/>
      </left>
      <right style="thick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 style="thick">
        <color indexed="19"/>
      </top>
      <bottom style="thin">
        <color indexed="19"/>
      </bottom>
      <diagonal/>
    </border>
    <border>
      <left style="thin">
        <color auto="1"/>
      </left>
      <right style="thin">
        <color auto="1"/>
      </right>
      <top style="thick">
        <color indexed="19"/>
      </top>
      <bottom style="thin">
        <color indexed="19"/>
      </bottom>
      <diagonal/>
    </border>
    <border>
      <left style="thin">
        <color auto="1"/>
      </left>
      <right style="thin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/>
      <bottom style="thick">
        <color indexed="19"/>
      </bottom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auto="1"/>
      </left>
      <right style="thin">
        <color auto="1"/>
      </right>
      <top/>
      <bottom style="thick">
        <color indexed="19"/>
      </bottom>
      <diagonal/>
    </border>
    <border>
      <left style="thin">
        <color auto="1"/>
      </left>
      <right/>
      <top/>
      <bottom style="thick">
        <color indexed="19"/>
      </bottom>
      <diagonal/>
    </border>
    <border>
      <left style="thin">
        <color indexed="19"/>
      </left>
      <right style="thick">
        <color indexed="19"/>
      </right>
      <top/>
      <bottom style="thick">
        <color indexed="19"/>
      </bottom>
      <diagonal/>
    </border>
    <border>
      <left style="thin">
        <color auto="1"/>
      </left>
      <right style="thin">
        <color indexed="19"/>
      </right>
      <top/>
      <bottom style="thick">
        <color indexed="19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n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/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theme="1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731">
    <xf numFmtId="0" fontId="0" fillId="0" borderId="0" xfId="0"/>
    <xf numFmtId="4" fontId="5" fillId="3" borderId="1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0" fontId="12" fillId="2" borderId="0" xfId="0" applyFont="1" applyFill="1"/>
    <xf numFmtId="0" fontId="10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2" fontId="8" fillId="0" borderId="5" xfId="0" applyNumberFormat="1" applyFont="1" applyBorder="1" applyAlignment="1">
      <alignment horizontal="center" vertical="center"/>
    </xf>
    <xf numFmtId="4" fontId="8" fillId="0" borderId="0" xfId="0" applyNumberFormat="1" applyFont="1"/>
    <xf numFmtId="0" fontId="13" fillId="2" borderId="0" xfId="0" applyFont="1" applyFill="1" applyAlignment="1">
      <alignment horizontal="center" vertical="center" wrapText="1"/>
    </xf>
    <xf numFmtId="2" fontId="13" fillId="2" borderId="0" xfId="0" applyNumberFormat="1" applyFont="1" applyFill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8" fillId="3" borderId="0" xfId="0" applyFont="1" applyFill="1"/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28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8" fillId="0" borderId="14" xfId="0" applyFont="1" applyBorder="1" applyAlignment="1">
      <alignment horizontal="center" vertical="top" wrapText="1"/>
    </xf>
    <xf numFmtId="1" fontId="14" fillId="0" borderId="14" xfId="0" applyNumberFormat="1" applyFont="1" applyBorder="1" applyAlignment="1">
      <alignment horizontal="center" vertical="top" wrapText="1"/>
    </xf>
    <xf numFmtId="1" fontId="14" fillId="0" borderId="38" xfId="0" applyNumberFormat="1" applyFont="1" applyBorder="1" applyAlignment="1">
      <alignment horizontal="center" vertical="top" wrapText="1"/>
    </xf>
    <xf numFmtId="1" fontId="14" fillId="0" borderId="18" xfId="0" applyNumberFormat="1" applyFont="1" applyBorder="1" applyAlignment="1">
      <alignment horizontal="center" vertical="top" wrapText="1"/>
    </xf>
    <xf numFmtId="1" fontId="14" fillId="0" borderId="44" xfId="0" applyNumberFormat="1" applyFont="1" applyBorder="1" applyAlignment="1">
      <alignment horizontal="center" vertical="top" wrapText="1"/>
    </xf>
    <xf numFmtId="3" fontId="14" fillId="0" borderId="20" xfId="0" applyNumberFormat="1" applyFont="1" applyBorder="1" applyAlignment="1">
      <alignment horizontal="center" vertical="top" wrapText="1"/>
    </xf>
    <xf numFmtId="3" fontId="14" fillId="0" borderId="14" xfId="0" applyNumberFormat="1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1" fontId="14" fillId="0" borderId="3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" fontId="14" fillId="0" borderId="44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9" fontId="17" fillId="3" borderId="63" xfId="3" applyNumberFormat="1" applyFont="1" applyFill="1" applyBorder="1" applyAlignment="1">
      <alignment horizontal="center" vertical="center" wrapText="1"/>
    </xf>
    <xf numFmtId="39" fontId="17" fillId="3" borderId="126" xfId="3" applyNumberFormat="1" applyFont="1" applyFill="1" applyBorder="1" applyAlignment="1">
      <alignment horizontal="center" vertical="center" wrapText="1"/>
    </xf>
    <xf numFmtId="39" fontId="17" fillId="3" borderId="64" xfId="3" applyNumberFormat="1" applyFont="1" applyFill="1" applyBorder="1" applyAlignment="1">
      <alignment horizontal="center" vertical="center" wrapText="1"/>
    </xf>
    <xf numFmtId="39" fontId="17" fillId="3" borderId="127" xfId="3" applyNumberFormat="1" applyFont="1" applyFill="1" applyBorder="1" applyAlignment="1">
      <alignment horizontal="center" vertical="center" wrapText="1"/>
    </xf>
    <xf numFmtId="39" fontId="17" fillId="3" borderId="65" xfId="3" applyNumberFormat="1" applyFont="1" applyFill="1" applyBorder="1" applyAlignment="1">
      <alignment horizontal="center" vertical="center" wrapText="1"/>
    </xf>
    <xf numFmtId="39" fontId="17" fillId="3" borderId="128" xfId="3" applyNumberFormat="1" applyFont="1" applyFill="1" applyBorder="1" applyAlignment="1">
      <alignment horizontal="center" vertical="center" wrapText="1"/>
    </xf>
    <xf numFmtId="39" fontId="17" fillId="3" borderId="69" xfId="3" applyNumberFormat="1" applyFont="1" applyFill="1" applyBorder="1" applyAlignment="1">
      <alignment horizontal="center" vertical="center" wrapText="1"/>
    </xf>
    <xf numFmtId="39" fontId="17" fillId="3" borderId="129" xfId="3" applyNumberFormat="1" applyFont="1" applyFill="1" applyBorder="1" applyAlignment="1">
      <alignment horizontal="center" vertical="center" wrapText="1"/>
    </xf>
    <xf numFmtId="39" fontId="17" fillId="3" borderId="74" xfId="3" applyNumberFormat="1" applyFont="1" applyFill="1" applyBorder="1" applyAlignment="1">
      <alignment horizontal="center" vertical="center" wrapText="1"/>
    </xf>
    <xf numFmtId="39" fontId="17" fillId="3" borderId="130" xfId="3" applyNumberFormat="1" applyFont="1" applyFill="1" applyBorder="1" applyAlignment="1">
      <alignment horizontal="center" vertical="center" wrapText="1"/>
    </xf>
    <xf numFmtId="39" fontId="17" fillId="3" borderId="77" xfId="3" applyNumberFormat="1" applyFont="1" applyFill="1" applyBorder="1" applyAlignment="1">
      <alignment horizontal="center" vertical="center" wrapText="1"/>
    </xf>
    <xf numFmtId="39" fontId="17" fillId="3" borderId="131" xfId="3" applyNumberFormat="1" applyFont="1" applyFill="1" applyBorder="1" applyAlignment="1">
      <alignment horizontal="center" vertical="center" wrapText="1"/>
    </xf>
    <xf numFmtId="39" fontId="17" fillId="3" borderId="78" xfId="3" applyNumberFormat="1" applyFont="1" applyFill="1" applyBorder="1" applyAlignment="1">
      <alignment horizontal="center" vertical="center" wrapText="1"/>
    </xf>
    <xf numFmtId="39" fontId="17" fillId="3" borderId="80" xfId="3" applyNumberFormat="1" applyFont="1" applyFill="1" applyBorder="1" applyAlignment="1">
      <alignment horizontal="center" vertical="center" wrapText="1"/>
    </xf>
    <xf numFmtId="39" fontId="17" fillId="3" borderId="81" xfId="3" applyNumberFormat="1" applyFont="1" applyFill="1" applyBorder="1" applyAlignment="1">
      <alignment horizontal="center" vertical="center" wrapText="1"/>
    </xf>
    <xf numFmtId="39" fontId="17" fillId="3" borderId="85" xfId="3" applyNumberFormat="1" applyFont="1" applyFill="1" applyBorder="1" applyAlignment="1">
      <alignment horizontal="center" vertical="center" wrapText="1"/>
    </xf>
    <xf numFmtId="39" fontId="17" fillId="3" borderId="103" xfId="3" applyNumberFormat="1" applyFont="1" applyFill="1" applyBorder="1" applyAlignment="1">
      <alignment horizontal="center" vertical="center" wrapText="1"/>
    </xf>
    <xf numFmtId="39" fontId="17" fillId="3" borderId="132" xfId="3" applyNumberFormat="1" applyFont="1" applyFill="1" applyBorder="1" applyAlignment="1">
      <alignment horizontal="center" vertical="center" wrapText="1"/>
    </xf>
    <xf numFmtId="39" fontId="17" fillId="3" borderId="86" xfId="3" applyNumberFormat="1" applyFont="1" applyFill="1" applyBorder="1" applyAlignment="1">
      <alignment horizontal="center" vertical="center" wrapText="1"/>
    </xf>
    <xf numFmtId="39" fontId="17" fillId="3" borderId="87" xfId="3" applyNumberFormat="1" applyFont="1" applyFill="1" applyBorder="1" applyAlignment="1">
      <alignment horizontal="center" vertical="center" wrapText="1"/>
    </xf>
    <xf numFmtId="39" fontId="17" fillId="3" borderId="133" xfId="3" applyNumberFormat="1" applyFont="1" applyFill="1" applyBorder="1" applyAlignment="1">
      <alignment horizontal="center" vertical="center" wrapText="1"/>
    </xf>
    <xf numFmtId="39" fontId="17" fillId="3" borderId="97" xfId="3" applyNumberFormat="1" applyFont="1" applyFill="1" applyBorder="1" applyAlignment="1">
      <alignment horizontal="center" vertical="center" wrapText="1"/>
    </xf>
    <xf numFmtId="39" fontId="17" fillId="3" borderId="134" xfId="3" applyNumberFormat="1" applyFont="1" applyFill="1" applyBorder="1" applyAlignment="1">
      <alignment horizontal="center" vertical="center" wrapText="1"/>
    </xf>
    <xf numFmtId="39" fontId="18" fillId="3" borderId="119" xfId="3" applyNumberFormat="1" applyFont="1" applyFill="1" applyBorder="1" applyAlignment="1">
      <alignment horizontal="right" vertical="justify"/>
    </xf>
    <xf numFmtId="39" fontId="18" fillId="3" borderId="121" xfId="3" applyNumberFormat="1" applyFont="1" applyFill="1" applyBorder="1" applyAlignment="1">
      <alignment horizontal="right" vertical="justify"/>
    </xf>
    <xf numFmtId="39" fontId="18" fillId="3" borderId="122" xfId="3" applyNumberFormat="1" applyFont="1" applyFill="1" applyBorder="1" applyAlignment="1">
      <alignment horizontal="right" vertical="justify"/>
    </xf>
    <xf numFmtId="39" fontId="18" fillId="3" borderId="123" xfId="3" applyNumberFormat="1" applyFont="1" applyFill="1" applyBorder="1" applyAlignment="1">
      <alignment horizontal="right" vertical="justify"/>
    </xf>
    <xf numFmtId="39" fontId="18" fillId="3" borderId="124" xfId="3" applyNumberFormat="1" applyFont="1" applyFill="1" applyBorder="1" applyAlignment="1">
      <alignment horizontal="right" vertical="justify"/>
    </xf>
    <xf numFmtId="39" fontId="18" fillId="3" borderId="108" xfId="3" applyNumberFormat="1" applyFont="1" applyFill="1" applyBorder="1" applyAlignment="1">
      <alignment horizontal="right" vertical="justify"/>
    </xf>
    <xf numFmtId="0" fontId="19" fillId="2" borderId="0" xfId="3" applyFont="1" applyFill="1" applyAlignment="1">
      <alignment horizontal="left"/>
    </xf>
    <xf numFmtId="0" fontId="20" fillId="2" borderId="0" xfId="3" applyFont="1" applyFill="1"/>
    <xf numFmtId="0" fontId="20" fillId="3" borderId="0" xfId="3" applyFont="1" applyFill="1"/>
    <xf numFmtId="0" fontId="21" fillId="3" borderId="0" xfId="0" applyFont="1" applyFill="1"/>
    <xf numFmtId="0" fontId="20" fillId="0" borderId="0" xfId="3" applyFont="1"/>
    <xf numFmtId="0" fontId="3" fillId="0" borderId="0" xfId="0" applyFont="1"/>
    <xf numFmtId="0" fontId="20" fillId="3" borderId="0" xfId="0" applyFont="1" applyFill="1"/>
    <xf numFmtId="0" fontId="20" fillId="0" borderId="0" xfId="0" applyFont="1"/>
    <xf numFmtId="0" fontId="19" fillId="2" borderId="0" xfId="3" applyFont="1" applyFill="1"/>
    <xf numFmtId="0" fontId="17" fillId="3" borderId="0" xfId="0" applyFont="1" applyFill="1"/>
    <xf numFmtId="0" fontId="22" fillId="3" borderId="0" xfId="0" applyFont="1" applyFill="1"/>
    <xf numFmtId="0" fontId="19" fillId="3" borderId="0" xfId="3" applyFont="1" applyFill="1"/>
    <xf numFmtId="0" fontId="20" fillId="2" borderId="50" xfId="3" applyFont="1" applyFill="1" applyBorder="1"/>
    <xf numFmtId="0" fontId="19" fillId="3" borderId="51" xfId="3" applyFont="1" applyFill="1" applyBorder="1" applyAlignment="1">
      <alignment horizontal="center" vertical="center" textRotation="90" wrapText="1"/>
    </xf>
    <xf numFmtId="0" fontId="19" fillId="3" borderId="52" xfId="3" applyFont="1" applyFill="1" applyBorder="1" applyAlignment="1">
      <alignment horizontal="center" vertical="center" textRotation="90" wrapText="1"/>
    </xf>
    <xf numFmtId="0" fontId="19" fillId="3" borderId="53" xfId="3" applyFont="1" applyFill="1" applyBorder="1" applyAlignment="1">
      <alignment horizontal="center" vertical="center" textRotation="90" wrapText="1"/>
    </xf>
    <xf numFmtId="0" fontId="19" fillId="2" borderId="54" xfId="3" applyFont="1" applyFill="1" applyBorder="1" applyAlignment="1">
      <alignment horizontal="centerContinuous"/>
    </xf>
    <xf numFmtId="0" fontId="19" fillId="2" borderId="55" xfId="3" quotePrefix="1" applyFont="1" applyFill="1" applyBorder="1" applyAlignment="1">
      <alignment horizontal="centerContinuous"/>
    </xf>
    <xf numFmtId="0" fontId="20" fillId="2" borderId="56" xfId="3" applyFont="1" applyFill="1" applyBorder="1" applyAlignment="1">
      <alignment horizontal="center"/>
    </xf>
    <xf numFmtId="0" fontId="19" fillId="3" borderId="57" xfId="3" applyFont="1" applyFill="1" applyBorder="1" applyAlignment="1">
      <alignment horizontal="center" vertical="center" wrapText="1"/>
    </xf>
    <xf numFmtId="0" fontId="19" fillId="3" borderId="58" xfId="3" applyFont="1" applyFill="1" applyBorder="1" applyAlignment="1">
      <alignment horizontal="center" vertical="center" wrapText="1"/>
    </xf>
    <xf numFmtId="0" fontId="19" fillId="3" borderId="59" xfId="3" applyFont="1" applyFill="1" applyBorder="1" applyAlignment="1">
      <alignment horizontal="center" vertical="center" wrapText="1"/>
    </xf>
    <xf numFmtId="0" fontId="19" fillId="2" borderId="60" xfId="3" applyFont="1" applyFill="1" applyBorder="1" applyAlignment="1">
      <alignment horizontal="centerContinuous"/>
    </xf>
    <xf numFmtId="0" fontId="19" fillId="2" borderId="58" xfId="3" quotePrefix="1" applyFont="1" applyFill="1" applyBorder="1" applyAlignment="1">
      <alignment horizontal="centerContinuous"/>
    </xf>
    <xf numFmtId="0" fontId="20" fillId="2" borderId="125" xfId="3" applyFont="1" applyFill="1" applyBorder="1" applyAlignment="1">
      <alignment horizontal="center"/>
    </xf>
    <xf numFmtId="0" fontId="20" fillId="3" borderId="57" xfId="3" applyFont="1" applyFill="1" applyBorder="1" applyAlignment="1">
      <alignment horizontal="center" vertical="center"/>
    </xf>
    <xf numFmtId="0" fontId="20" fillId="3" borderId="58" xfId="3" applyFont="1" applyFill="1" applyBorder="1" applyAlignment="1">
      <alignment horizontal="center" vertical="center"/>
    </xf>
    <xf numFmtId="0" fontId="19" fillId="3" borderId="58" xfId="3" applyFont="1" applyFill="1" applyBorder="1" applyAlignment="1">
      <alignment horizontal="center" vertical="center"/>
    </xf>
    <xf numFmtId="0" fontId="20" fillId="3" borderId="58" xfId="3" applyFont="1" applyFill="1" applyBorder="1" applyAlignment="1">
      <alignment horizontal="center" vertical="center" wrapText="1"/>
    </xf>
    <xf numFmtId="0" fontId="20" fillId="3" borderId="59" xfId="3" applyFont="1" applyFill="1" applyBorder="1" applyAlignment="1">
      <alignment horizontal="center" vertical="center" wrapText="1"/>
    </xf>
    <xf numFmtId="0" fontId="19" fillId="2" borderId="61" xfId="3" applyFont="1" applyFill="1" applyBorder="1" applyAlignment="1">
      <alignment horizontal="left"/>
    </xf>
    <xf numFmtId="0" fontId="20" fillId="2" borderId="0" xfId="3" applyFont="1" applyFill="1" applyAlignment="1">
      <alignment horizontal="left"/>
    </xf>
    <xf numFmtId="0" fontId="20" fillId="2" borderId="62" xfId="3" applyFont="1" applyFill="1" applyBorder="1" applyAlignment="1">
      <alignment horizontal="left"/>
    </xf>
    <xf numFmtId="0" fontId="20" fillId="2" borderId="61" xfId="3" applyFont="1" applyFill="1" applyBorder="1" applyAlignment="1">
      <alignment horizontal="left"/>
    </xf>
    <xf numFmtId="0" fontId="19" fillId="2" borderId="66" xfId="3" applyFont="1" applyFill="1" applyBorder="1" applyAlignment="1">
      <alignment horizontal="left"/>
    </xf>
    <xf numFmtId="0" fontId="20" fillId="2" borderId="67" xfId="3" applyFont="1" applyFill="1" applyBorder="1" applyAlignment="1">
      <alignment horizontal="left"/>
    </xf>
    <xf numFmtId="0" fontId="20" fillId="2" borderId="67" xfId="3" applyFont="1" applyFill="1" applyBorder="1"/>
    <xf numFmtId="0" fontId="20" fillId="2" borderId="68" xfId="3" applyFont="1" applyFill="1" applyBorder="1" applyAlignment="1">
      <alignment horizontal="left"/>
    </xf>
    <xf numFmtId="0" fontId="20" fillId="2" borderId="70" xfId="3" applyFont="1" applyFill="1" applyBorder="1" applyAlignment="1">
      <alignment horizontal="left"/>
    </xf>
    <xf numFmtId="0" fontId="20" fillId="2" borderId="71" xfId="3" applyFont="1" applyFill="1" applyBorder="1" applyAlignment="1">
      <alignment horizontal="left"/>
    </xf>
    <xf numFmtId="0" fontId="20" fillId="2" borderId="71" xfId="3" applyFont="1" applyFill="1" applyBorder="1"/>
    <xf numFmtId="0" fontId="20" fillId="2" borderId="102" xfId="3" applyFont="1" applyFill="1" applyBorder="1" applyAlignment="1">
      <alignment horizontal="left"/>
    </xf>
    <xf numFmtId="0" fontId="20" fillId="2" borderId="72" xfId="3" applyFont="1" applyFill="1" applyBorder="1"/>
    <xf numFmtId="0" fontId="20" fillId="2" borderId="73" xfId="3" applyFont="1" applyFill="1" applyBorder="1" applyAlignment="1">
      <alignment horizontal="left"/>
    </xf>
    <xf numFmtId="0" fontId="19" fillId="2" borderId="75" xfId="3" applyFont="1" applyFill="1" applyBorder="1" applyAlignment="1">
      <alignment horizontal="centerContinuous"/>
    </xf>
    <xf numFmtId="0" fontId="19" fillId="2" borderId="76" xfId="3" applyFont="1" applyFill="1" applyBorder="1" applyAlignment="1">
      <alignment horizontal="centerContinuous"/>
    </xf>
    <xf numFmtId="0" fontId="20" fillId="2" borderId="76" xfId="3" applyFont="1" applyFill="1" applyBorder="1"/>
    <xf numFmtId="0" fontId="19" fillId="2" borderId="67" xfId="3" applyFont="1" applyFill="1" applyBorder="1" applyAlignment="1">
      <alignment horizontal="left"/>
    </xf>
    <xf numFmtId="0" fontId="20" fillId="0" borderId="61" xfId="0" applyFont="1" applyBorder="1"/>
    <xf numFmtId="0" fontId="20" fillId="3" borderId="71" xfId="3" applyFont="1" applyFill="1" applyBorder="1" applyAlignment="1">
      <alignment horizontal="left"/>
    </xf>
    <xf numFmtId="0" fontId="23" fillId="3" borderId="79" xfId="3" applyFont="1" applyFill="1" applyBorder="1" applyAlignment="1">
      <alignment horizontal="left"/>
    </xf>
    <xf numFmtId="0" fontId="24" fillId="3" borderId="67" xfId="3" applyFont="1" applyFill="1" applyBorder="1"/>
    <xf numFmtId="0" fontId="24" fillId="3" borderId="68" xfId="3" applyFont="1" applyFill="1" applyBorder="1" applyAlignment="1">
      <alignment horizontal="left"/>
    </xf>
    <xf numFmtId="0" fontId="20" fillId="3" borderId="70" xfId="0" applyFont="1" applyFill="1" applyBorder="1"/>
    <xf numFmtId="0" fontId="20" fillId="3" borderId="71" xfId="3" applyFont="1" applyFill="1" applyBorder="1"/>
    <xf numFmtId="0" fontId="20" fillId="3" borderId="102" xfId="3" applyFont="1" applyFill="1" applyBorder="1" applyAlignment="1">
      <alignment horizontal="left"/>
    </xf>
    <xf numFmtId="0" fontId="19" fillId="3" borderId="82" xfId="3" applyFont="1" applyFill="1" applyBorder="1" applyAlignment="1">
      <alignment horizontal="left"/>
    </xf>
    <xf numFmtId="0" fontId="19" fillId="3" borderId="67" xfId="3" applyFont="1" applyFill="1" applyBorder="1" applyAlignment="1">
      <alignment horizontal="left"/>
    </xf>
    <xf numFmtId="0" fontId="20" fillId="3" borderId="67" xfId="3" applyFont="1" applyFill="1" applyBorder="1"/>
    <xf numFmtId="39" fontId="20" fillId="3" borderId="62" xfId="3" applyNumberFormat="1" applyFont="1" applyFill="1" applyBorder="1" applyAlignment="1">
      <alignment horizontal="right" vertical="justify"/>
    </xf>
    <xf numFmtId="39" fontId="20" fillId="3" borderId="83" xfId="3" applyNumberFormat="1" applyFont="1" applyFill="1" applyBorder="1" applyAlignment="1">
      <alignment horizontal="right" vertical="justify"/>
    </xf>
    <xf numFmtId="0" fontId="20" fillId="3" borderId="0" xfId="3" applyFont="1" applyFill="1" applyAlignment="1">
      <alignment horizontal="left"/>
    </xf>
    <xf numFmtId="39" fontId="20" fillId="3" borderId="0" xfId="3" applyNumberFormat="1" applyFont="1" applyFill="1"/>
    <xf numFmtId="0" fontId="20" fillId="3" borderId="62" xfId="3" applyFont="1" applyFill="1" applyBorder="1"/>
    <xf numFmtId="166" fontId="20" fillId="3" borderId="83" xfId="3" applyNumberFormat="1" applyFont="1" applyFill="1" applyBorder="1" applyAlignment="1">
      <alignment horizontal="right" vertical="justify"/>
    </xf>
    <xf numFmtId="0" fontId="20" fillId="3" borderId="62" xfId="3" applyFont="1" applyFill="1" applyBorder="1" applyAlignment="1">
      <alignment horizontal="left"/>
    </xf>
    <xf numFmtId="0" fontId="20" fillId="3" borderId="3" xfId="3" applyFont="1" applyFill="1" applyBorder="1" applyAlignment="1">
      <alignment horizontal="left"/>
    </xf>
    <xf numFmtId="0" fontId="20" fillId="3" borderId="3" xfId="3" applyFont="1" applyFill="1" applyBorder="1"/>
    <xf numFmtId="0" fontId="20" fillId="3" borderId="68" xfId="3" applyFont="1" applyFill="1" applyBorder="1" applyAlignment="1">
      <alignment horizontal="left"/>
    </xf>
    <xf numFmtId="0" fontId="20" fillId="3" borderId="2" xfId="3" applyFont="1" applyFill="1" applyBorder="1" applyAlignment="1">
      <alignment horizontal="left"/>
    </xf>
    <xf numFmtId="0" fontId="20" fillId="3" borderId="2" xfId="3" applyFont="1" applyFill="1" applyBorder="1"/>
    <xf numFmtId="0" fontId="19" fillId="3" borderId="0" xfId="3" applyFont="1" applyFill="1" applyAlignment="1">
      <alignment horizontal="left"/>
    </xf>
    <xf numFmtId="0" fontId="20" fillId="3" borderId="84" xfId="3" applyFont="1" applyFill="1" applyBorder="1" applyAlignment="1">
      <alignment horizontal="left"/>
    </xf>
    <xf numFmtId="0" fontId="20" fillId="0" borderId="70" xfId="0" applyFont="1" applyBorder="1"/>
    <xf numFmtId="0" fontId="20" fillId="2" borderId="88" xfId="3" applyFont="1" applyFill="1" applyBorder="1"/>
    <xf numFmtId="0" fontId="20" fillId="2" borderId="89" xfId="3" applyFont="1" applyFill="1" applyBorder="1" applyAlignment="1">
      <alignment horizontal="left"/>
    </xf>
    <xf numFmtId="0" fontId="20" fillId="3" borderId="90" xfId="3" applyFont="1" applyFill="1" applyBorder="1" applyAlignment="1">
      <alignment horizontal="left"/>
    </xf>
    <xf numFmtId="0" fontId="19" fillId="2" borderId="79" xfId="3" applyFont="1" applyFill="1" applyBorder="1" applyAlignment="1">
      <alignment horizontal="left"/>
    </xf>
    <xf numFmtId="39" fontId="20" fillId="2" borderId="68" xfId="3" applyNumberFormat="1" applyFont="1" applyFill="1" applyBorder="1" applyAlignment="1">
      <alignment horizontal="right" vertical="justify"/>
    </xf>
    <xf numFmtId="0" fontId="20" fillId="2" borderId="62" xfId="3" applyFont="1" applyFill="1" applyBorder="1"/>
    <xf numFmtId="0" fontId="19" fillId="2" borderId="0" xfId="3" applyFont="1" applyFill="1" applyAlignment="1">
      <alignment horizontal="center"/>
    </xf>
    <xf numFmtId="0" fontId="20" fillId="2" borderId="2" xfId="3" applyFont="1" applyFill="1" applyBorder="1" applyAlignment="1">
      <alignment horizontal="left"/>
    </xf>
    <xf numFmtId="0" fontId="20" fillId="2" borderId="2" xfId="3" applyFont="1" applyFill="1" applyBorder="1"/>
    <xf numFmtId="0" fontId="20" fillId="2" borderId="91" xfId="3" applyFont="1" applyFill="1" applyBorder="1"/>
    <xf numFmtId="0" fontId="20" fillId="2" borderId="66" xfId="3" applyFont="1" applyFill="1" applyBorder="1" applyAlignment="1">
      <alignment horizontal="left"/>
    </xf>
    <xf numFmtId="0" fontId="19" fillId="2" borderId="92" xfId="3" applyFont="1" applyFill="1" applyBorder="1" applyAlignment="1">
      <alignment horizontal="left"/>
    </xf>
    <xf numFmtId="0" fontId="19" fillId="2" borderId="93" xfId="3" applyFont="1" applyFill="1" applyBorder="1" applyAlignment="1">
      <alignment horizontal="left"/>
    </xf>
    <xf numFmtId="0" fontId="20" fillId="2" borderId="93" xfId="3" applyFont="1" applyFill="1" applyBorder="1"/>
    <xf numFmtId="0" fontId="20" fillId="2" borderId="94" xfId="3" applyFont="1" applyFill="1" applyBorder="1" applyAlignment="1">
      <alignment horizontal="left"/>
    </xf>
    <xf numFmtId="0" fontId="19" fillId="2" borderId="95" xfId="2" applyFont="1" applyFill="1" applyBorder="1" applyAlignment="1">
      <alignment horizontal="left"/>
    </xf>
    <xf numFmtId="0" fontId="19" fillId="3" borderId="96" xfId="2" applyFont="1" applyFill="1" applyBorder="1" applyAlignment="1">
      <alignment horizontal="left"/>
    </xf>
    <xf numFmtId="0" fontId="20" fillId="2" borderId="91" xfId="2" applyFont="1" applyFill="1" applyBorder="1"/>
    <xf numFmtId="0" fontId="20" fillId="3" borderId="89" xfId="3" applyFont="1" applyFill="1" applyBorder="1" applyAlignment="1">
      <alignment horizontal="left"/>
    </xf>
    <xf numFmtId="0" fontId="19" fillId="2" borderId="98" xfId="2" applyFont="1" applyFill="1" applyBorder="1" applyAlignment="1">
      <alignment horizontal="left"/>
    </xf>
    <xf numFmtId="0" fontId="20" fillId="3" borderId="99" xfId="2" applyFont="1" applyFill="1" applyBorder="1" applyAlignment="1">
      <alignment horizontal="left"/>
    </xf>
    <xf numFmtId="0" fontId="20" fillId="2" borderId="0" xfId="2" applyFont="1" applyFill="1"/>
    <xf numFmtId="0" fontId="20" fillId="3" borderId="99" xfId="3" applyFont="1" applyFill="1" applyBorder="1" applyAlignment="1">
      <alignment horizontal="left"/>
    </xf>
    <xf numFmtId="0" fontId="20" fillId="0" borderId="98" xfId="0" applyFont="1" applyBorder="1"/>
    <xf numFmtId="0" fontId="20" fillId="3" borderId="100" xfId="3" applyFont="1" applyFill="1" applyBorder="1" applyAlignment="1">
      <alignment horizontal="left"/>
    </xf>
    <xf numFmtId="0" fontId="20" fillId="2" borderId="101" xfId="3" applyFont="1" applyFill="1" applyBorder="1"/>
    <xf numFmtId="0" fontId="20" fillId="3" borderId="96" xfId="3" applyFont="1" applyFill="1" applyBorder="1" applyAlignment="1">
      <alignment horizontal="left"/>
    </xf>
    <xf numFmtId="0" fontId="20" fillId="2" borderId="99" xfId="2" applyFont="1" applyFill="1" applyBorder="1" applyAlignment="1">
      <alignment horizontal="left"/>
    </xf>
    <xf numFmtId="0" fontId="19" fillId="3" borderId="79" xfId="3" applyFont="1" applyFill="1" applyBorder="1" applyAlignment="1">
      <alignment horizontal="left"/>
    </xf>
    <xf numFmtId="0" fontId="19" fillId="2" borderId="98" xfId="3" applyFont="1" applyFill="1" applyBorder="1" applyAlignment="1">
      <alignment horizontal="left"/>
    </xf>
    <xf numFmtId="0" fontId="20" fillId="2" borderId="99" xfId="3" applyFont="1" applyFill="1" applyBorder="1" applyAlignment="1">
      <alignment horizontal="left"/>
    </xf>
    <xf numFmtId="0" fontId="19" fillId="3" borderId="96" xfId="3" applyFont="1" applyFill="1" applyBorder="1" applyAlignment="1">
      <alignment horizontal="left"/>
    </xf>
    <xf numFmtId="0" fontId="20" fillId="0" borderId="104" xfId="0" applyFont="1" applyBorder="1"/>
    <xf numFmtId="0" fontId="20" fillId="0" borderId="105" xfId="0" applyFont="1" applyBorder="1"/>
    <xf numFmtId="0" fontId="20" fillId="3" borderId="106" xfId="3" applyFont="1" applyFill="1" applyBorder="1" applyAlignment="1">
      <alignment horizontal="left"/>
    </xf>
    <xf numFmtId="0" fontId="20" fillId="3" borderId="73" xfId="3" applyFont="1" applyFill="1" applyBorder="1" applyAlignment="1">
      <alignment horizontal="left"/>
    </xf>
    <xf numFmtId="0" fontId="19" fillId="2" borderId="72" xfId="3" applyFont="1" applyFill="1" applyBorder="1" applyAlignment="1">
      <alignment horizontal="left"/>
    </xf>
    <xf numFmtId="0" fontId="19" fillId="2" borderId="99" xfId="3" applyFont="1" applyFill="1" applyBorder="1" applyAlignment="1">
      <alignment horizontal="left"/>
    </xf>
    <xf numFmtId="39" fontId="19" fillId="3" borderId="0" xfId="3" applyNumberFormat="1" applyFont="1" applyFill="1" applyAlignment="1">
      <alignment horizontal="left"/>
    </xf>
    <xf numFmtId="39" fontId="20" fillId="3" borderId="0" xfId="3" applyNumberFormat="1" applyFont="1" applyFill="1" applyAlignment="1">
      <alignment horizontal="right" vertical="justify"/>
    </xf>
    <xf numFmtId="39" fontId="20" fillId="0" borderId="109" xfId="3" applyNumberFormat="1" applyFont="1" applyBorder="1"/>
    <xf numFmtId="0" fontId="19" fillId="2" borderId="110" xfId="3" applyFont="1" applyFill="1" applyBorder="1" applyAlignment="1">
      <alignment horizontal="left"/>
    </xf>
    <xf numFmtId="0" fontId="20" fillId="2" borderId="48" xfId="3" applyFont="1" applyFill="1" applyBorder="1" applyAlignment="1">
      <alignment horizontal="left"/>
    </xf>
    <xf numFmtId="0" fontId="20" fillId="2" borderId="48" xfId="3" applyFont="1" applyFill="1" applyBorder="1"/>
    <xf numFmtId="0" fontId="20" fillId="2" borderId="111" xfId="3" applyFont="1" applyFill="1" applyBorder="1" applyAlignment="1">
      <alignment horizontal="left"/>
    </xf>
    <xf numFmtId="39" fontId="20" fillId="3" borderId="112" xfId="3" applyNumberFormat="1" applyFont="1" applyFill="1" applyBorder="1" applyAlignment="1">
      <alignment horizontal="center" vertical="justify"/>
    </xf>
    <xf numFmtId="39" fontId="20" fillId="3" borderId="113" xfId="3" applyNumberFormat="1" applyFont="1" applyFill="1" applyBorder="1" applyAlignment="1">
      <alignment horizontal="center" vertical="justify"/>
    </xf>
    <xf numFmtId="39" fontId="20" fillId="3" borderId="114" xfId="3" applyNumberFormat="1" applyFont="1" applyFill="1" applyBorder="1" applyAlignment="1">
      <alignment horizontal="center" vertical="justify"/>
    </xf>
    <xf numFmtId="39" fontId="20" fillId="3" borderId="115" xfId="3" applyNumberFormat="1" applyFont="1" applyFill="1" applyBorder="1" applyAlignment="1">
      <alignment horizontal="center" vertical="justify"/>
    </xf>
    <xf numFmtId="39" fontId="20" fillId="3" borderId="116" xfId="3" applyNumberFormat="1" applyFont="1" applyFill="1" applyBorder="1" applyAlignment="1">
      <alignment horizontal="center" vertical="justify"/>
    </xf>
    <xf numFmtId="39" fontId="20" fillId="3" borderId="117" xfId="3" applyNumberFormat="1" applyFont="1" applyFill="1" applyBorder="1" applyAlignment="1">
      <alignment horizontal="center" vertical="justify"/>
    </xf>
    <xf numFmtId="39" fontId="20" fillId="3" borderId="118" xfId="3" applyNumberFormat="1" applyFont="1" applyFill="1" applyBorder="1" applyAlignment="1">
      <alignment horizontal="center" vertical="justify"/>
    </xf>
    <xf numFmtId="39" fontId="20" fillId="0" borderId="0" xfId="3" applyNumberFormat="1" applyFont="1"/>
    <xf numFmtId="0" fontId="19" fillId="2" borderId="119" xfId="3" applyFont="1" applyFill="1" applyBorder="1" applyAlignment="1">
      <alignment horizontal="left"/>
    </xf>
    <xf numFmtId="0" fontId="20" fillId="2" borderId="72" xfId="3" applyFont="1" applyFill="1" applyBorder="1" applyAlignment="1">
      <alignment horizontal="left"/>
    </xf>
    <xf numFmtId="0" fontId="20" fillId="2" borderId="120" xfId="3" applyFont="1" applyFill="1" applyBorder="1" applyAlignment="1">
      <alignment horizontal="left"/>
    </xf>
    <xf numFmtId="0" fontId="3" fillId="3" borderId="0" xfId="0" applyFont="1" applyFill="1"/>
    <xf numFmtId="0" fontId="25" fillId="3" borderId="0" xfId="0" applyFont="1" applyFill="1"/>
    <xf numFmtId="0" fontId="10" fillId="0" borderId="0" xfId="0" applyFont="1" applyAlignment="1">
      <alignment horizontal="center" vertical="top"/>
    </xf>
    <xf numFmtId="0" fontId="5" fillId="0" borderId="0" xfId="0" applyFont="1"/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8" fillId="0" borderId="0" xfId="0" applyFont="1" applyAlignment="1">
      <alignment horizontal="center" vertical="center"/>
    </xf>
    <xf numFmtId="0" fontId="10" fillId="0" borderId="135" xfId="0" applyFont="1" applyBorder="1" applyAlignment="1">
      <alignment horizontal="center" vertical="center" wrapText="1"/>
    </xf>
    <xf numFmtId="0" fontId="10" fillId="0" borderId="136" xfId="0" applyFont="1" applyBorder="1" applyAlignment="1">
      <alignment horizontal="center" vertical="center" wrapText="1"/>
    </xf>
    <xf numFmtId="0" fontId="10" fillId="0" borderId="137" xfId="0" applyFont="1" applyBorder="1" applyAlignment="1">
      <alignment horizontal="center" vertical="center" wrapText="1"/>
    </xf>
    <xf numFmtId="0" fontId="10" fillId="0" borderId="139" xfId="0" applyFont="1" applyBorder="1" applyAlignment="1">
      <alignment horizontal="center" vertical="center" wrapText="1"/>
    </xf>
    <xf numFmtId="3" fontId="14" fillId="0" borderId="141" xfId="0" applyNumberFormat="1" applyFont="1" applyBorder="1" applyAlignment="1">
      <alignment horizontal="center" vertical="top" wrapText="1"/>
    </xf>
    <xf numFmtId="3" fontId="14" fillId="0" borderId="142" xfId="0" applyNumberFormat="1" applyFont="1" applyBorder="1" applyAlignment="1">
      <alignment horizontal="center" vertical="top" wrapText="1"/>
    </xf>
    <xf numFmtId="3" fontId="14" fillId="4" borderId="142" xfId="0" applyNumberFormat="1" applyFont="1" applyFill="1" applyBorder="1" applyAlignment="1">
      <alignment horizontal="center" vertical="top" wrapText="1"/>
    </xf>
    <xf numFmtId="3" fontId="8" fillId="4" borderId="11" xfId="0" applyNumberFormat="1" applyFont="1" applyFill="1" applyBorder="1" applyAlignment="1">
      <alignment horizontal="center" vertical="top" wrapText="1"/>
    </xf>
    <xf numFmtId="0" fontId="8" fillId="0" borderId="149" xfId="0" applyFont="1" applyBorder="1" applyAlignment="1">
      <alignment horizontal="center" vertical="top" wrapText="1"/>
    </xf>
    <xf numFmtId="0" fontId="8" fillId="0" borderId="150" xfId="0" applyFont="1" applyBorder="1" applyAlignment="1">
      <alignment horizontal="center" vertical="top" wrapText="1"/>
    </xf>
    <xf numFmtId="3" fontId="8" fillId="4" borderId="150" xfId="0" applyNumberFormat="1" applyFont="1" applyFill="1" applyBorder="1" applyAlignment="1">
      <alignment horizontal="center" vertical="top" wrapText="1"/>
    </xf>
    <xf numFmtId="3" fontId="14" fillId="0" borderId="152" xfId="0" applyNumberFormat="1" applyFont="1" applyBorder="1" applyAlignment="1">
      <alignment horizontal="center" vertical="top" wrapText="1"/>
    </xf>
    <xf numFmtId="0" fontId="10" fillId="0" borderId="153" xfId="0" applyFont="1" applyBorder="1" applyAlignment="1">
      <alignment horizontal="center" vertical="center" wrapText="1"/>
    </xf>
    <xf numFmtId="0" fontId="10" fillId="0" borderId="154" xfId="0" applyFont="1" applyBorder="1" applyAlignment="1">
      <alignment horizontal="center" vertical="center" wrapText="1"/>
    </xf>
    <xf numFmtId="0" fontId="10" fillId="0" borderId="155" xfId="0" applyFont="1" applyBorder="1" applyAlignment="1">
      <alignment horizontal="center" vertical="center" wrapText="1"/>
    </xf>
    <xf numFmtId="0" fontId="10" fillId="0" borderId="157" xfId="0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top" wrapText="1"/>
    </xf>
    <xf numFmtId="1" fontId="14" fillId="0" borderId="160" xfId="0" applyNumberFormat="1" applyFont="1" applyBorder="1" applyAlignment="1">
      <alignment horizontal="center" vertical="top" wrapText="1"/>
    </xf>
    <xf numFmtId="1" fontId="14" fillId="4" borderId="160" xfId="0" applyNumberFormat="1" applyFont="1" applyFill="1" applyBorder="1" applyAlignment="1">
      <alignment horizontal="center" vertical="top" wrapText="1"/>
    </xf>
    <xf numFmtId="1" fontId="14" fillId="0" borderId="170" xfId="0" applyNumberFormat="1" applyFont="1" applyBorder="1" applyAlignment="1">
      <alignment horizontal="center" vertical="top" wrapText="1"/>
    </xf>
    <xf numFmtId="1" fontId="14" fillId="4" borderId="171" xfId="0" applyNumberFormat="1" applyFont="1" applyFill="1" applyBorder="1" applyAlignment="1">
      <alignment horizontal="center" vertical="top" wrapText="1"/>
    </xf>
    <xf numFmtId="3" fontId="14" fillId="0" borderId="5" xfId="0" applyNumberFormat="1" applyFont="1" applyBorder="1" applyAlignment="1">
      <alignment horizontal="center" vertical="top" wrapText="1"/>
    </xf>
    <xf numFmtId="3" fontId="14" fillId="0" borderId="160" xfId="0" applyNumberFormat="1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8" fillId="4" borderId="150" xfId="0" applyFont="1" applyFill="1" applyBorder="1" applyAlignment="1">
      <alignment horizontal="center" vertical="top" wrapText="1"/>
    </xf>
    <xf numFmtId="0" fontId="10" fillId="0" borderId="173" xfId="0" applyFont="1" applyBorder="1" applyAlignment="1">
      <alignment horizontal="center" vertical="center" wrapText="1"/>
    </xf>
    <xf numFmtId="0" fontId="10" fillId="0" borderId="174" xfId="0" applyFont="1" applyBorder="1" applyAlignment="1">
      <alignment horizontal="center" vertical="center" wrapText="1"/>
    </xf>
    <xf numFmtId="0" fontId="10" fillId="0" borderId="175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3" fontId="14" fillId="0" borderId="0" xfId="0" applyNumberFormat="1" applyFont="1" applyAlignment="1">
      <alignment horizontal="center" vertical="top" wrapText="1"/>
    </xf>
    <xf numFmtId="3" fontId="14" fillId="4" borderId="14" xfId="0" applyNumberFormat="1" applyFont="1" applyFill="1" applyBorder="1" applyAlignment="1">
      <alignment horizontal="center" vertical="top" wrapText="1"/>
    </xf>
    <xf numFmtId="3" fontId="14" fillId="0" borderId="0" xfId="0" applyNumberFormat="1" applyFont="1" applyAlignment="1">
      <alignment horizontal="center" vertical="center" wrapText="1"/>
    </xf>
    <xf numFmtId="3" fontId="14" fillId="0" borderId="186" xfId="0" applyNumberFormat="1" applyFont="1" applyBorder="1" applyAlignment="1">
      <alignment horizontal="center" vertical="top" wrapText="1"/>
    </xf>
    <xf numFmtId="0" fontId="10" fillId="0" borderId="137" xfId="0" applyFont="1" applyBorder="1" applyAlignment="1">
      <alignment horizontal="center" vertical="top" wrapText="1"/>
    </xf>
    <xf numFmtId="0" fontId="10" fillId="0" borderId="139" xfId="0" applyFont="1" applyBorder="1" applyAlignment="1">
      <alignment horizontal="center" vertical="top" wrapText="1"/>
    </xf>
    <xf numFmtId="1" fontId="14" fillId="0" borderId="142" xfId="0" applyNumberFormat="1" applyFont="1" applyBorder="1" applyAlignment="1">
      <alignment horizontal="center" vertical="top" wrapText="1"/>
    </xf>
    <xf numFmtId="1" fontId="14" fillId="0" borderId="152" xfId="0" applyNumberFormat="1" applyFont="1" applyBorder="1" applyAlignment="1">
      <alignment horizontal="center" vertical="top" wrapText="1"/>
    </xf>
    <xf numFmtId="14" fontId="8" fillId="0" borderId="0" xfId="0" applyNumberFormat="1" applyFont="1" applyAlignment="1">
      <alignment horizontal="left" vertical="top"/>
    </xf>
    <xf numFmtId="0" fontId="10" fillId="0" borderId="0" xfId="0" applyFont="1" applyAlignment="1">
      <alignment vertical="top" wrapText="1"/>
    </xf>
    <xf numFmtId="0" fontId="10" fillId="0" borderId="176" xfId="0" applyFont="1" applyBorder="1" applyAlignment="1">
      <alignment horizontal="center" vertical="center" wrapText="1"/>
    </xf>
    <xf numFmtId="0" fontId="10" fillId="0" borderId="177" xfId="0" applyFont="1" applyBorder="1" applyAlignment="1">
      <alignment horizontal="center" vertical="center" wrapText="1"/>
    </xf>
    <xf numFmtId="0" fontId="10" fillId="0" borderId="178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2" fontId="8" fillId="0" borderId="160" xfId="0" applyNumberFormat="1" applyFont="1" applyBorder="1" applyAlignment="1">
      <alignment horizontal="center" vertical="center" wrapText="1"/>
    </xf>
    <xf numFmtId="0" fontId="8" fillId="0" borderId="170" xfId="0" applyFont="1" applyBorder="1" applyAlignment="1">
      <alignment horizontal="center" vertical="center" wrapText="1"/>
    </xf>
    <xf numFmtId="2" fontId="8" fillId="0" borderId="171" xfId="0" applyNumberFormat="1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71" xfId="0" applyFont="1" applyBorder="1" applyAlignment="1">
      <alignment horizontal="center" vertical="center" wrapText="1"/>
    </xf>
    <xf numFmtId="2" fontId="28" fillId="4" borderId="11" xfId="0" applyNumberFormat="1" applyFont="1" applyFill="1" applyBorder="1" applyAlignment="1">
      <alignment horizontal="center" vertical="center" wrapText="1"/>
    </xf>
    <xf numFmtId="1" fontId="14" fillId="0" borderId="205" xfId="0" applyNumberFormat="1" applyFont="1" applyBorder="1" applyAlignment="1">
      <alignment horizontal="center" vertical="top" wrapText="1"/>
    </xf>
    <xf numFmtId="1" fontId="14" fillId="0" borderId="20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3" fontId="14" fillId="0" borderId="142" xfId="0" applyNumberFormat="1" applyFont="1" applyBorder="1" applyAlignment="1">
      <alignment horizontal="center" vertical="center" wrapText="1"/>
    </xf>
    <xf numFmtId="0" fontId="8" fillId="5" borderId="0" xfId="0" applyFont="1" applyFill="1" applyAlignment="1">
      <alignment horizontal="left" vertical="top"/>
    </xf>
    <xf numFmtId="3" fontId="14" fillId="0" borderId="205" xfId="0" applyNumberFormat="1" applyFont="1" applyBorder="1" applyAlignment="1">
      <alignment horizontal="center" vertical="top" wrapText="1"/>
    </xf>
    <xf numFmtId="3" fontId="14" fillId="0" borderId="208" xfId="0" applyNumberFormat="1" applyFont="1" applyBorder="1" applyAlignment="1">
      <alignment horizontal="center" vertical="top" wrapText="1"/>
    </xf>
    <xf numFmtId="3" fontId="14" fillId="5" borderId="5" xfId="0" applyNumberFormat="1" applyFont="1" applyFill="1" applyBorder="1" applyAlignment="1">
      <alignment horizontal="center" vertical="top" wrapText="1"/>
    </xf>
    <xf numFmtId="3" fontId="14" fillId="5" borderId="160" xfId="0" applyNumberFormat="1" applyFont="1" applyFill="1" applyBorder="1" applyAlignment="1">
      <alignment horizontal="center" vertical="top" wrapText="1"/>
    </xf>
    <xf numFmtId="3" fontId="14" fillId="0" borderId="171" xfId="0" applyNumberFormat="1" applyFont="1" applyBorder="1" applyAlignment="1">
      <alignment horizontal="center" vertical="top" wrapText="1"/>
    </xf>
    <xf numFmtId="0" fontId="10" fillId="0" borderId="33" xfId="0" applyFont="1" applyBorder="1" applyAlignment="1">
      <alignment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211" xfId="0" applyFont="1" applyBorder="1" applyAlignment="1">
      <alignment horizontal="center" vertical="top" wrapText="1"/>
    </xf>
    <xf numFmtId="3" fontId="14" fillId="0" borderId="216" xfId="0" applyNumberFormat="1" applyFont="1" applyBorder="1" applyAlignment="1">
      <alignment horizontal="center" vertical="center" wrapText="1"/>
    </xf>
    <xf numFmtId="3" fontId="14" fillId="0" borderId="219" xfId="0" applyNumberFormat="1" applyFont="1" applyBorder="1" applyAlignment="1">
      <alignment horizontal="center" vertical="center" wrapText="1"/>
    </xf>
    <xf numFmtId="0" fontId="8" fillId="0" borderId="201" xfId="0" applyFont="1" applyBorder="1" applyAlignment="1">
      <alignment horizontal="center" wrapText="1"/>
    </xf>
    <xf numFmtId="0" fontId="8" fillId="0" borderId="221" xfId="0" applyFont="1" applyBorder="1" applyAlignment="1">
      <alignment horizontal="center" wrapText="1"/>
    </xf>
    <xf numFmtId="3" fontId="14" fillId="0" borderId="186" xfId="0" applyNumberFormat="1" applyFont="1" applyBorder="1" applyAlignment="1">
      <alignment horizontal="center" vertical="center" wrapText="1"/>
    </xf>
    <xf numFmtId="3" fontId="14" fillId="0" borderId="152" xfId="0" applyNumberFormat="1" applyFont="1" applyBorder="1" applyAlignment="1">
      <alignment horizontal="center" vertical="center" wrapText="1"/>
    </xf>
    <xf numFmtId="0" fontId="10" fillId="0" borderId="174" xfId="0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8" fillId="0" borderId="205" xfId="0" applyFont="1" applyBorder="1" applyAlignment="1">
      <alignment horizontal="center" vertical="center"/>
    </xf>
    <xf numFmtId="0" fontId="8" fillId="0" borderId="22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09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210" xfId="0" applyFont="1" applyBorder="1" applyAlignment="1">
      <alignment vertical="top"/>
    </xf>
    <xf numFmtId="0" fontId="8" fillId="0" borderId="224" xfId="0" applyFont="1" applyBorder="1" applyAlignment="1">
      <alignment vertical="top"/>
    </xf>
    <xf numFmtId="0" fontId="8" fillId="0" borderId="169" xfId="0" applyFont="1" applyBorder="1" applyAlignment="1">
      <alignment vertical="top"/>
    </xf>
    <xf numFmtId="0" fontId="8" fillId="0" borderId="170" xfId="0" applyFont="1" applyBorder="1" applyAlignment="1">
      <alignment horizontal="center" vertical="center"/>
    </xf>
    <xf numFmtId="0" fontId="8" fillId="0" borderId="22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2" fontId="33" fillId="0" borderId="11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2" fontId="33" fillId="0" borderId="5" xfId="0" applyNumberFormat="1" applyFont="1" applyBorder="1" applyAlignment="1">
      <alignment horizontal="center" vertical="center" wrapText="1"/>
    </xf>
    <xf numFmtId="2" fontId="33" fillId="3" borderId="11" xfId="0" applyNumberFormat="1" applyFont="1" applyFill="1" applyBorder="1" applyAlignment="1">
      <alignment horizontal="center" vertical="center" wrapText="1"/>
    </xf>
    <xf numFmtId="2" fontId="33" fillId="3" borderId="21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2" fontId="33" fillId="0" borderId="12" xfId="0" applyNumberFormat="1" applyFont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2" fontId="33" fillId="0" borderId="0" xfId="0" applyNumberFormat="1" applyFont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12" xfId="0" applyFont="1" applyFill="1" applyBorder="1" applyAlignment="1">
      <alignment horizontal="center" vertical="center" wrapText="1"/>
    </xf>
    <xf numFmtId="2" fontId="33" fillId="3" borderId="12" xfId="0" applyNumberFormat="1" applyFont="1" applyFill="1" applyBorder="1" applyAlignment="1">
      <alignment horizontal="center" vertical="center" wrapText="1"/>
    </xf>
    <xf numFmtId="2" fontId="33" fillId="4" borderId="5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8" borderId="11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30" fillId="4" borderId="11" xfId="0" applyNumberFormat="1" applyFont="1" applyFill="1" applyBorder="1" applyAlignment="1">
      <alignment horizontal="center" vertical="center" wrapText="1"/>
    </xf>
    <xf numFmtId="0" fontId="30" fillId="9" borderId="5" xfId="0" applyFont="1" applyFill="1" applyBorder="1" applyAlignment="1">
      <alignment horizontal="center" vertical="center" wrapText="1"/>
    </xf>
    <xf numFmtId="0" fontId="30" fillId="0" borderId="205" xfId="0" applyFont="1" applyBorder="1" applyAlignment="1">
      <alignment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29" fillId="0" borderId="176" xfId="0" applyFont="1" applyBorder="1" applyAlignment="1">
      <alignment horizontal="center" vertical="center" wrapText="1"/>
    </xf>
    <xf numFmtId="0" fontId="29" fillId="0" borderId="177" xfId="0" applyFont="1" applyBorder="1" applyAlignment="1">
      <alignment horizontal="center" vertical="center" wrapText="1"/>
    </xf>
    <xf numFmtId="0" fontId="29" fillId="0" borderId="180" xfId="0" applyFont="1" applyBorder="1" applyAlignment="1">
      <alignment horizontal="center" vertical="center" wrapText="1"/>
    </xf>
    <xf numFmtId="0" fontId="29" fillId="0" borderId="22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3" borderId="177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2" fontId="33" fillId="0" borderId="9" xfId="0" applyNumberFormat="1" applyFont="1" applyBorder="1" applyAlignment="1">
      <alignment horizontal="center" vertical="center" wrapText="1"/>
    </xf>
    <xf numFmtId="2" fontId="33" fillId="3" borderId="5" xfId="0" applyNumberFormat="1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2" fontId="33" fillId="0" borderId="205" xfId="0" applyNumberFormat="1" applyFont="1" applyBorder="1" applyAlignment="1">
      <alignment horizontal="center" vertical="center" wrapText="1"/>
    </xf>
    <xf numFmtId="2" fontId="33" fillId="3" borderId="205" xfId="0" applyNumberFormat="1" applyFont="1" applyFill="1" applyBorder="1" applyAlignment="1">
      <alignment horizontal="center" vertical="center" wrapText="1"/>
    </xf>
    <xf numFmtId="2" fontId="33" fillId="3" borderId="0" xfId="0" applyNumberFormat="1" applyFont="1" applyFill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29" fillId="0" borderId="21" xfId="0" applyFont="1" applyBorder="1" applyAlignment="1">
      <alignment horizontal="center" vertical="center" wrapText="1"/>
    </xf>
    <xf numFmtId="2" fontId="31" fillId="0" borderId="5" xfId="0" applyNumberFormat="1" applyFont="1" applyBorder="1" applyAlignment="1">
      <alignment horizontal="center" vertical="center" wrapText="1"/>
    </xf>
    <xf numFmtId="2" fontId="31" fillId="0" borderId="12" xfId="0" applyNumberFormat="1" applyFont="1" applyBorder="1" applyAlignment="1">
      <alignment horizontal="center" vertical="center" wrapText="1"/>
    </xf>
    <xf numFmtId="2" fontId="31" fillId="0" borderId="21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2" fontId="31" fillId="4" borderId="11" xfId="0" applyNumberFormat="1" applyFont="1" applyFill="1" applyBorder="1" applyAlignment="1">
      <alignment horizontal="center" vertical="center" wrapText="1"/>
    </xf>
    <xf numFmtId="2" fontId="31" fillId="4" borderId="12" xfId="0" applyNumberFormat="1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1" fillId="7" borderId="12" xfId="0" applyFont="1" applyFill="1" applyBorder="1" applyAlignment="1">
      <alignment horizontal="center" vertical="center" wrapText="1"/>
    </xf>
    <xf numFmtId="2" fontId="33" fillId="0" borderId="21" xfId="0" applyNumberFormat="1" applyFont="1" applyBorder="1" applyAlignment="1">
      <alignment horizontal="center"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wrapText="1"/>
    </xf>
    <xf numFmtId="2" fontId="31" fillId="0" borderId="22" xfId="0" applyNumberFormat="1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2" fontId="31" fillId="0" borderId="15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 wrapText="1"/>
    </xf>
    <xf numFmtId="2" fontId="31" fillId="4" borderId="5" xfId="0" applyNumberFormat="1" applyFont="1" applyFill="1" applyBorder="1" applyAlignment="1">
      <alignment horizontal="center" vertical="center" wrapText="1"/>
    </xf>
    <xf numFmtId="0" fontId="31" fillId="10" borderId="11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2" fontId="33" fillId="0" borderId="6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06" xfId="0" applyFont="1" applyBorder="1" applyAlignment="1">
      <alignment horizontal="center" vertical="center" wrapText="1"/>
    </xf>
    <xf numFmtId="2" fontId="33" fillId="4" borderId="11" xfId="0" applyNumberFormat="1" applyFont="1" applyFill="1" applyBorder="1" applyAlignment="1">
      <alignment horizontal="center" vertical="center" wrapText="1"/>
    </xf>
    <xf numFmtId="2" fontId="33" fillId="10" borderId="11" xfId="0" applyNumberFormat="1" applyFont="1" applyFill="1" applyBorder="1" applyAlignment="1">
      <alignment horizontal="center" vertical="center" wrapText="1"/>
    </xf>
    <xf numFmtId="2" fontId="33" fillId="10" borderId="5" xfId="0" applyNumberFormat="1" applyFont="1" applyFill="1" applyBorder="1" applyAlignment="1">
      <alignment horizontal="center" vertical="center" wrapText="1"/>
    </xf>
    <xf numFmtId="0" fontId="37" fillId="3" borderId="5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2" fontId="36" fillId="3" borderId="0" xfId="0" applyNumberFormat="1" applyFont="1" applyFill="1" applyAlignment="1">
      <alignment horizontal="center" vertical="center" wrapText="1"/>
    </xf>
    <xf numFmtId="2" fontId="33" fillId="3" borderId="6" xfId="0" applyNumberFormat="1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170" xfId="0" applyFont="1" applyFill="1" applyBorder="1" applyAlignment="1">
      <alignment horizontal="center" vertical="center" wrapText="1"/>
    </xf>
    <xf numFmtId="2" fontId="33" fillId="3" borderId="170" xfId="0" applyNumberFormat="1" applyFont="1" applyFill="1" applyBorder="1" applyAlignment="1">
      <alignment horizontal="center" vertical="center" wrapText="1"/>
    </xf>
    <xf numFmtId="0" fontId="30" fillId="3" borderId="170" xfId="0" applyFont="1" applyFill="1" applyBorder="1" applyAlignment="1">
      <alignment horizontal="center" vertical="center" wrapText="1"/>
    </xf>
    <xf numFmtId="2" fontId="34" fillId="3" borderId="0" xfId="0" applyNumberFormat="1" applyFont="1" applyFill="1" applyAlignment="1">
      <alignment horizontal="center" vertical="center" wrapText="1"/>
    </xf>
    <xf numFmtId="43" fontId="39" fillId="3" borderId="0" xfId="7" applyFont="1" applyFill="1" applyAlignment="1">
      <alignment horizontal="center" vertical="center" wrapText="1"/>
    </xf>
    <xf numFmtId="2" fontId="30" fillId="3" borderId="0" xfId="0" applyNumberFormat="1" applyFont="1" applyFill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2" fontId="31" fillId="3" borderId="11" xfId="0" applyNumberFormat="1" applyFont="1" applyFill="1" applyBorder="1" applyAlignment="1">
      <alignment horizontal="center" vertical="center" wrapText="1"/>
    </xf>
    <xf numFmtId="2" fontId="39" fillId="3" borderId="0" xfId="0" applyNumberFormat="1" applyFont="1" applyFill="1" applyAlignment="1">
      <alignment horizontal="center" vertical="center" wrapText="1"/>
    </xf>
    <xf numFmtId="0" fontId="30" fillId="3" borderId="0" xfId="0" applyFont="1" applyFill="1" applyAlignment="1">
      <alignment vertical="center" wrapText="1"/>
    </xf>
    <xf numFmtId="0" fontId="8" fillId="0" borderId="200" xfId="0" applyFont="1" applyBorder="1"/>
    <xf numFmtId="0" fontId="8" fillId="0" borderId="20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41" fillId="0" borderId="0" xfId="0" applyFont="1"/>
    <xf numFmtId="165" fontId="19" fillId="3" borderId="0" xfId="3" quotePrefix="1" applyNumberFormat="1" applyFont="1" applyFill="1" applyAlignment="1">
      <alignment horizontal="left"/>
    </xf>
    <xf numFmtId="0" fontId="20" fillId="3" borderId="0" xfId="0" applyFont="1" applyFill="1"/>
    <xf numFmtId="0" fontId="19" fillId="2" borderId="47" xfId="3" applyFont="1" applyFill="1" applyBorder="1" applyAlignment="1">
      <alignment horizontal="center"/>
    </xf>
    <xf numFmtId="0" fontId="19" fillId="2" borderId="48" xfId="3" applyFont="1" applyFill="1" applyBorder="1" applyAlignment="1">
      <alignment horizontal="center"/>
    </xf>
    <xf numFmtId="0" fontId="19" fillId="2" borderId="49" xfId="3" applyFont="1" applyFill="1" applyBorder="1" applyAlignment="1">
      <alignment horizontal="center"/>
    </xf>
    <xf numFmtId="39" fontId="20" fillId="3" borderId="107" xfId="3" applyNumberFormat="1" applyFont="1" applyFill="1" applyBorder="1" applyAlignment="1">
      <alignment horizontal="center" vertical="justify"/>
    </xf>
    <xf numFmtId="39" fontId="20" fillId="3" borderId="72" xfId="3" applyNumberFormat="1" applyFont="1" applyFill="1" applyBorder="1" applyAlignment="1">
      <alignment horizontal="center" vertical="justify"/>
    </xf>
    <xf numFmtId="39" fontId="20" fillId="3" borderId="108" xfId="3" applyNumberFormat="1" applyFont="1" applyFill="1" applyBorder="1" applyAlignment="1">
      <alignment horizontal="center" vertical="justify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0" fillId="0" borderId="183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8" fillId="0" borderId="198" xfId="0" applyFont="1" applyBorder="1" applyAlignment="1">
      <alignment horizontal="left" vertical="top"/>
    </xf>
    <xf numFmtId="0" fontId="8" fillId="0" borderId="203" xfId="0" applyFont="1" applyBorder="1" applyAlignment="1">
      <alignment horizontal="left" vertical="top"/>
    </xf>
    <xf numFmtId="0" fontId="8" fillId="0" borderId="199" xfId="0" applyFont="1" applyBorder="1" applyAlignment="1">
      <alignment horizontal="left" vertical="top"/>
    </xf>
    <xf numFmtId="0" fontId="8" fillId="0" borderId="209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10" fillId="0" borderId="194" xfId="0" applyFont="1" applyBorder="1" applyAlignment="1">
      <alignment horizontal="left" vertical="top"/>
    </xf>
    <xf numFmtId="0" fontId="8" fillId="0" borderId="163" xfId="0" applyFont="1" applyBorder="1" applyAlignment="1">
      <alignment horizontal="center" vertical="center" wrapText="1"/>
    </xf>
    <xf numFmtId="0" fontId="8" fillId="0" borderId="16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8" fillId="0" borderId="14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95" xfId="0" applyFont="1" applyBorder="1" applyAlignment="1">
      <alignment horizontal="center" vertical="center" wrapText="1"/>
    </xf>
    <xf numFmtId="0" fontId="8" fillId="0" borderId="170" xfId="0" applyFont="1" applyBorder="1" applyAlignment="1">
      <alignment horizontal="center" vertical="center" wrapText="1"/>
    </xf>
    <xf numFmtId="0" fontId="8" fillId="0" borderId="158" xfId="0" applyFont="1" applyBorder="1" applyAlignment="1">
      <alignment horizontal="center" vertical="center" wrapText="1"/>
    </xf>
    <xf numFmtId="0" fontId="8" fillId="0" borderId="16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05" xfId="0" applyFont="1" applyBorder="1" applyAlignment="1">
      <alignment horizontal="center" vertical="center" wrapText="1"/>
    </xf>
    <xf numFmtId="0" fontId="10" fillId="0" borderId="188" xfId="0" applyFont="1" applyBorder="1" applyAlignment="1">
      <alignment horizontal="center" vertical="top" wrapText="1"/>
    </xf>
    <xf numFmtId="0" fontId="10" fillId="0" borderId="189" xfId="0" applyFont="1" applyBorder="1" applyAlignment="1">
      <alignment horizontal="center" vertical="top" wrapText="1"/>
    </xf>
    <xf numFmtId="0" fontId="10" fillId="0" borderId="138" xfId="0" applyFont="1" applyBorder="1" applyAlignment="1">
      <alignment horizontal="center" vertical="top" wrapText="1"/>
    </xf>
    <xf numFmtId="0" fontId="8" fillId="0" borderId="19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19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192" xfId="0" applyFont="1" applyBorder="1" applyAlignment="1">
      <alignment horizontal="left" vertical="top" wrapText="1"/>
    </xf>
    <xf numFmtId="0" fontId="8" fillId="0" borderId="193" xfId="0" applyFont="1" applyBorder="1" applyAlignment="1">
      <alignment horizontal="left" vertical="top" wrapText="1"/>
    </xf>
    <xf numFmtId="0" fontId="8" fillId="0" borderId="15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0" fillId="0" borderId="194" xfId="0" applyFont="1" applyBorder="1" applyAlignment="1">
      <alignment horizontal="left" vertical="center"/>
    </xf>
    <xf numFmtId="0" fontId="8" fillId="0" borderId="202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91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86" xfId="0" applyFont="1" applyBorder="1" applyAlignment="1">
      <alignment horizontal="center" vertical="center" wrapText="1"/>
    </xf>
    <xf numFmtId="0" fontId="8" fillId="0" borderId="194" xfId="0" applyFont="1" applyBorder="1" applyAlignment="1">
      <alignment horizontal="center" vertical="center" wrapText="1"/>
    </xf>
    <xf numFmtId="0" fontId="8" fillId="0" borderId="221" xfId="0" applyFont="1" applyBorder="1" applyAlignment="1">
      <alignment horizontal="center" vertical="center" wrapText="1"/>
    </xf>
    <xf numFmtId="0" fontId="8" fillId="0" borderId="150" xfId="0" applyFont="1" applyBorder="1" applyAlignment="1">
      <alignment horizontal="left" vertical="center" wrapText="1"/>
    </xf>
    <xf numFmtId="0" fontId="8" fillId="0" borderId="193" xfId="0" applyFont="1" applyBorder="1" applyAlignment="1">
      <alignment horizontal="left" vertical="center" wrapText="1"/>
    </xf>
    <xf numFmtId="0" fontId="8" fillId="0" borderId="15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8" fillId="0" borderId="220" xfId="0" applyFont="1" applyBorder="1" applyAlignment="1">
      <alignment horizontal="center" vertical="center" wrapText="1"/>
    </xf>
    <xf numFmtId="0" fontId="8" fillId="0" borderId="19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20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2" xfId="0" applyFont="1" applyBorder="1" applyAlignment="1">
      <alignment horizontal="center" vertical="center" wrapText="1"/>
    </xf>
    <xf numFmtId="0" fontId="8" fillId="0" borderId="213" xfId="0" applyFont="1" applyBorder="1" applyAlignment="1">
      <alignment horizontal="center" vertical="center" wrapText="1"/>
    </xf>
    <xf numFmtId="0" fontId="8" fillId="0" borderId="214" xfId="0" applyFont="1" applyBorder="1" applyAlignment="1">
      <alignment horizontal="center" vertical="center" wrapText="1"/>
    </xf>
    <xf numFmtId="0" fontId="8" fillId="0" borderId="215" xfId="0" applyFont="1" applyBorder="1" applyAlignment="1">
      <alignment horizontal="center" vertical="center" wrapText="1"/>
    </xf>
    <xf numFmtId="0" fontId="8" fillId="0" borderId="216" xfId="0" applyFont="1" applyBorder="1" applyAlignment="1">
      <alignment horizontal="left" vertical="top" wrapText="1"/>
    </xf>
    <xf numFmtId="0" fontId="8" fillId="0" borderId="217" xfId="0" applyFont="1" applyBorder="1" applyAlignment="1">
      <alignment horizontal="left" vertical="top" wrapText="1"/>
    </xf>
    <xf numFmtId="0" fontId="8" fillId="0" borderId="218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0" fillId="0" borderId="155" xfId="0" applyFont="1" applyBorder="1" applyAlignment="1">
      <alignment horizontal="center" vertical="top" wrapText="1"/>
    </xf>
    <xf numFmtId="0" fontId="10" fillId="0" borderId="184" xfId="0" applyFont="1" applyBorder="1" applyAlignment="1">
      <alignment horizontal="center" vertical="top" wrapText="1"/>
    </xf>
    <xf numFmtId="0" fontId="10" fillId="0" borderId="185" xfId="0" applyFont="1" applyBorder="1" applyAlignment="1">
      <alignment horizontal="center" vertical="top" wrapText="1"/>
    </xf>
    <xf numFmtId="0" fontId="8" fillId="0" borderId="143" xfId="0" applyFont="1" applyBorder="1" applyAlignment="1">
      <alignment horizontal="center" vertical="center" wrapText="1"/>
    </xf>
    <xf numFmtId="0" fontId="8" fillId="0" borderId="147" xfId="0" applyFont="1" applyBorder="1" applyAlignment="1">
      <alignment horizontal="center" vertical="center" wrapText="1"/>
    </xf>
    <xf numFmtId="0" fontId="8" fillId="0" borderId="14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top"/>
    </xf>
    <xf numFmtId="0" fontId="8" fillId="0" borderId="3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180" xfId="0" applyFont="1" applyBorder="1" applyAlignment="1">
      <alignment horizontal="center" vertical="center" wrapText="1"/>
    </xf>
    <xf numFmtId="0" fontId="8" fillId="0" borderId="181" xfId="0" applyFont="1" applyBorder="1" applyAlignment="1">
      <alignment horizontal="center" vertical="center" wrapText="1"/>
    </xf>
    <xf numFmtId="0" fontId="8" fillId="0" borderId="18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206" xfId="0" applyFont="1" applyBorder="1" applyAlignment="1">
      <alignment horizontal="center" vertical="center" wrapText="1"/>
    </xf>
    <xf numFmtId="0" fontId="8" fillId="0" borderId="207" xfId="0" applyFont="1" applyBorder="1" applyAlignment="1">
      <alignment horizontal="center" vertical="center" wrapText="1"/>
    </xf>
    <xf numFmtId="0" fontId="8" fillId="0" borderId="206" xfId="0" applyFont="1" applyBorder="1" applyAlignment="1">
      <alignment horizontal="center" vertical="top" wrapText="1"/>
    </xf>
    <xf numFmtId="0" fontId="8" fillId="0" borderId="20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61" xfId="0" applyFont="1" applyBorder="1" applyAlignment="1">
      <alignment horizontal="center" vertical="center" wrapText="1"/>
    </xf>
    <xf numFmtId="0" fontId="8" fillId="0" borderId="166" xfId="0" applyFont="1" applyBorder="1" applyAlignment="1">
      <alignment horizontal="center" vertical="center" wrapText="1"/>
    </xf>
    <xf numFmtId="0" fontId="8" fillId="0" borderId="167" xfId="0" applyFont="1" applyBorder="1" applyAlignment="1">
      <alignment horizontal="center" vertical="center" wrapText="1"/>
    </xf>
    <xf numFmtId="0" fontId="8" fillId="0" borderId="168" xfId="0" applyFont="1" applyBorder="1" applyAlignment="1">
      <alignment horizontal="center" vertical="top" wrapText="1"/>
    </xf>
    <xf numFmtId="0" fontId="8" fillId="0" borderId="16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0" borderId="148" xfId="0" applyFont="1" applyBorder="1" applyAlignment="1">
      <alignment horizontal="center" vertical="top" wrapText="1"/>
    </xf>
    <xf numFmtId="0" fontId="10" fillId="0" borderId="155" xfId="0" applyFont="1" applyBorder="1" applyAlignment="1">
      <alignment horizontal="center" vertical="center" wrapText="1"/>
    </xf>
    <xf numFmtId="0" fontId="10" fillId="0" borderId="156" xfId="0" applyFont="1" applyBorder="1" applyAlignment="1">
      <alignment horizontal="center" vertical="center" wrapText="1"/>
    </xf>
    <xf numFmtId="0" fontId="8" fillId="0" borderId="150" xfId="0" applyFont="1" applyBorder="1" applyAlignment="1">
      <alignment horizontal="center" vertical="top" wrapText="1"/>
    </xf>
    <xf numFmtId="0" fontId="8" fillId="0" borderId="151" xfId="0" applyFont="1" applyBorder="1" applyAlignment="1">
      <alignment horizontal="center" vertical="top" wrapText="1"/>
    </xf>
    <xf numFmtId="0" fontId="8" fillId="0" borderId="14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37" xfId="0" applyFont="1" applyBorder="1" applyAlignment="1">
      <alignment horizontal="center" vertical="center" wrapText="1"/>
    </xf>
    <xf numFmtId="0" fontId="10" fillId="0" borderId="138" xfId="0" applyFont="1" applyBorder="1" applyAlignment="1">
      <alignment horizontal="center" vertical="center" wrapText="1"/>
    </xf>
    <xf numFmtId="0" fontId="10" fillId="0" borderId="187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172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83" xfId="0" applyFont="1" applyBorder="1" applyAlignment="1">
      <alignment horizontal="center" vertical="top" wrapText="1"/>
    </xf>
    <xf numFmtId="0" fontId="10" fillId="0" borderId="156" xfId="0" applyFont="1" applyBorder="1" applyAlignment="1">
      <alignment horizontal="center" vertical="top" wrapText="1"/>
    </xf>
    <xf numFmtId="0" fontId="10" fillId="0" borderId="174" xfId="0" applyFont="1" applyBorder="1" applyAlignment="1">
      <alignment horizontal="center" vertical="center" wrapText="1"/>
    </xf>
    <xf numFmtId="0" fontId="8" fillId="0" borderId="179" xfId="0" applyFont="1" applyBorder="1" applyAlignment="1">
      <alignment horizontal="center" vertical="center" wrapText="1"/>
    </xf>
    <xf numFmtId="0" fontId="8" fillId="0" borderId="140" xfId="0" applyFont="1" applyBorder="1" applyAlignment="1">
      <alignment horizontal="center" vertical="center" wrapText="1"/>
    </xf>
    <xf numFmtId="0" fontId="8" fillId="0" borderId="14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20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2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6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159" xfId="0" applyFont="1" applyBorder="1" applyAlignment="1">
      <alignment horizontal="center" vertical="center" wrapText="1"/>
    </xf>
    <xf numFmtId="0" fontId="30" fillId="0" borderId="206" xfId="0" applyFont="1" applyBorder="1" applyAlignment="1">
      <alignment horizontal="center" vertical="center" wrapText="1"/>
    </xf>
    <xf numFmtId="0" fontId="30" fillId="0" borderId="207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6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59" xfId="0" applyFont="1" applyBorder="1" applyAlignment="1">
      <alignment horizontal="center" vertical="center" wrapText="1"/>
    </xf>
    <xf numFmtId="0" fontId="31" fillId="0" borderId="206" xfId="0" applyFont="1" applyBorder="1" applyAlignment="1">
      <alignment horizontal="center" vertical="center" wrapText="1"/>
    </xf>
    <xf numFmtId="0" fontId="31" fillId="0" borderId="207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20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165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top" wrapText="1"/>
    </xf>
    <xf numFmtId="0" fontId="30" fillId="3" borderId="9" xfId="0" applyFont="1" applyFill="1" applyBorder="1" applyAlignment="1">
      <alignment horizontal="center" vertical="top" wrapText="1"/>
    </xf>
    <xf numFmtId="0" fontId="30" fillId="3" borderId="163" xfId="0" applyFont="1" applyFill="1" applyBorder="1" applyAlignment="1">
      <alignment horizontal="center" vertical="center" wrapText="1"/>
    </xf>
    <xf numFmtId="0" fontId="30" fillId="3" borderId="158" xfId="0" applyFont="1" applyFill="1" applyBorder="1" applyAlignment="1">
      <alignment horizontal="center" vertical="center" wrapText="1"/>
    </xf>
    <xf numFmtId="0" fontId="30" fillId="3" borderId="164" xfId="0" applyFont="1" applyFill="1" applyBorder="1" applyAlignment="1">
      <alignment horizontal="center" vertical="center" wrapText="1"/>
    </xf>
    <xf numFmtId="0" fontId="30" fillId="3" borderId="205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61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159" xfId="0" applyFont="1" applyFill="1" applyBorder="1" applyAlignment="1">
      <alignment horizontal="center" vertical="center" wrapText="1"/>
    </xf>
    <xf numFmtId="0" fontId="30" fillId="3" borderId="206" xfId="0" applyFont="1" applyFill="1" applyBorder="1" applyAlignment="1">
      <alignment horizontal="center" vertical="center" wrapText="1"/>
    </xf>
    <xf numFmtId="0" fontId="30" fillId="3" borderId="207" xfId="0" applyFont="1" applyFill="1" applyBorder="1" applyAlignment="1">
      <alignment horizontal="center" vertical="center" wrapText="1"/>
    </xf>
    <xf numFmtId="0" fontId="30" fillId="0" borderId="200" xfId="0" applyFont="1" applyBorder="1" applyAlignment="1">
      <alignment horizontal="left" vertical="center" wrapText="1"/>
    </xf>
    <xf numFmtId="0" fontId="30" fillId="0" borderId="163" xfId="0" applyFont="1" applyBorder="1" applyAlignment="1">
      <alignment horizontal="center" vertical="center" wrapText="1"/>
    </xf>
    <xf numFmtId="0" fontId="30" fillId="0" borderId="158" xfId="0" applyFont="1" applyBorder="1" applyAlignment="1">
      <alignment horizontal="center" vertical="center" wrapText="1"/>
    </xf>
    <xf numFmtId="0" fontId="30" fillId="0" borderId="16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top" wrapText="1"/>
    </xf>
    <xf numFmtId="0" fontId="29" fillId="3" borderId="187" xfId="0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29" fillId="3" borderId="33" xfId="0" applyFont="1" applyFill="1" applyBorder="1" applyAlignment="1">
      <alignment horizontal="center" vertical="center" wrapText="1"/>
    </xf>
    <xf numFmtId="0" fontId="29" fillId="3" borderId="19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187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196" xfId="0" applyFont="1" applyBorder="1" applyAlignment="1">
      <alignment horizontal="center" vertical="center" wrapText="1"/>
    </xf>
    <xf numFmtId="0" fontId="29" fillId="0" borderId="204" xfId="0" applyFont="1" applyBorder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30" fillId="0" borderId="200" xfId="0" applyFont="1" applyBorder="1" applyAlignment="1">
      <alignment horizontal="center" vertical="center" wrapText="1"/>
    </xf>
    <xf numFmtId="0" fontId="30" fillId="0" borderId="204" xfId="0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2" fillId="2" borderId="204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9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0" xfId="6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05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40" fillId="0" borderId="0" xfId="6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205" xfId="0" applyFont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</cellXfs>
  <cellStyles count="8">
    <cellStyle name="A3 297 x 420 mm" xfId="1" xr:uid="{00000000-0005-0000-0000-000000000000}"/>
    <cellStyle name="Cancel" xfId="2" xr:uid="{00000000-0005-0000-0000-000001000000}"/>
    <cellStyle name="Cancel 2" xfId="3" xr:uid="{00000000-0005-0000-0000-000002000000}"/>
    <cellStyle name="Millares" xfId="7" builtinId="3"/>
    <cellStyle name="Millares 2" xfId="4" xr:uid="{00000000-0005-0000-0000-000004000000}"/>
    <cellStyle name="Normal" xfId="0" builtinId="0"/>
    <cellStyle name="Normal 2" xfId="5" xr:uid="{00000000-0005-0000-0000-000006000000}"/>
    <cellStyle name="Normal_CuadrosResolucion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55"/>
  <sheetViews>
    <sheetView tabSelected="1" zoomScale="50" zoomScaleNormal="50" workbookViewId="0">
      <pane xSplit="7" ySplit="5" topLeftCell="H6" activePane="bottomRight" state="frozen"/>
      <selection activeCell="N1" sqref="N1"/>
      <selection pane="topRight" activeCell="N1" sqref="N1"/>
      <selection pane="bottomLeft" activeCell="N1" sqref="N1"/>
      <selection pane="bottomRight" activeCell="Q1" sqref="Q1"/>
    </sheetView>
  </sheetViews>
  <sheetFormatPr baseColWidth="10" defaultColWidth="11.42578125" defaultRowHeight="15" x14ac:dyDescent="0.25"/>
  <cols>
    <col min="1" max="1" width="15.7109375" style="94" customWidth="1"/>
    <col min="2" max="2" width="15.28515625" style="94" customWidth="1"/>
    <col min="3" max="3" width="14.140625" style="94" customWidth="1"/>
    <col min="4" max="4" width="22.7109375" style="94" customWidth="1"/>
    <col min="5" max="5" width="27.28515625" style="94" customWidth="1"/>
    <col min="6" max="6" width="38" style="94" customWidth="1"/>
    <col min="7" max="7" width="21" style="94" customWidth="1"/>
    <col min="8" max="10" width="14.140625" style="219" customWidth="1"/>
    <col min="11" max="11" width="15.5703125" style="219" customWidth="1"/>
    <col min="12" max="12" width="14.85546875" style="219" customWidth="1"/>
    <col min="13" max="13" width="16.42578125" style="219" customWidth="1"/>
    <col min="14" max="14" width="15.5703125" style="219" customWidth="1"/>
    <col min="15" max="16" width="14.140625" style="219" customWidth="1"/>
    <col min="17" max="17" width="14.5703125" style="219" customWidth="1"/>
    <col min="18" max="18" width="15.28515625" style="219" customWidth="1"/>
    <col min="19" max="19" width="16.85546875" style="219" customWidth="1"/>
    <col min="20" max="20" width="14.7109375" style="219" customWidth="1"/>
    <col min="21" max="21" width="14.140625" style="219" customWidth="1"/>
    <col min="22" max="23" width="14.140625" style="94" customWidth="1"/>
    <col min="24" max="24" width="14.7109375" style="94" customWidth="1"/>
    <col min="25" max="25" width="15" style="94" customWidth="1"/>
    <col min="26" max="28" width="14.140625" style="94" customWidth="1"/>
    <col min="29" max="29" width="13.7109375" style="94" customWidth="1"/>
    <col min="30" max="30" width="13.28515625" style="94" customWidth="1"/>
    <col min="31" max="16384" width="11.42578125" style="94"/>
  </cols>
  <sheetData>
    <row r="1" spans="1:30" ht="23.25" x14ac:dyDescent="0.35">
      <c r="A1" s="89" t="s">
        <v>185</v>
      </c>
      <c r="B1" s="89"/>
      <c r="C1" s="90"/>
      <c r="D1" s="90"/>
      <c r="E1" s="90"/>
      <c r="F1" s="90"/>
      <c r="G1" s="90"/>
      <c r="H1" s="91"/>
      <c r="I1" s="91"/>
      <c r="J1" s="91"/>
      <c r="K1" s="91"/>
      <c r="L1" s="91"/>
      <c r="M1" s="91"/>
      <c r="N1" s="91"/>
      <c r="O1" s="91"/>
      <c r="P1" s="92"/>
      <c r="Q1" s="91"/>
      <c r="R1" s="91"/>
      <c r="S1" s="91"/>
      <c r="T1" s="91"/>
      <c r="U1" s="91"/>
      <c r="V1" s="93"/>
      <c r="W1" s="93"/>
      <c r="X1" s="93"/>
      <c r="Y1" s="93"/>
      <c r="Z1" s="93"/>
      <c r="AA1" s="93"/>
      <c r="AB1" s="93"/>
      <c r="AC1" s="93"/>
      <c r="AD1" s="93"/>
    </row>
    <row r="2" spans="1:30" ht="27" customHeight="1" thickBot="1" x14ac:dyDescent="0.4">
      <c r="A2" s="449">
        <v>45142</v>
      </c>
      <c r="B2" s="450"/>
      <c r="C2" s="96"/>
      <c r="D2" s="97"/>
      <c r="E2" s="96"/>
      <c r="F2" s="95"/>
      <c r="G2" s="98"/>
      <c r="H2" s="95"/>
      <c r="I2" s="95"/>
      <c r="J2" s="95"/>
      <c r="K2" s="91"/>
      <c r="L2" s="99"/>
      <c r="M2" s="100"/>
      <c r="N2" s="100"/>
      <c r="O2" s="100"/>
      <c r="P2" s="100" t="s">
        <v>282</v>
      </c>
      <c r="Q2" s="91"/>
      <c r="R2" s="91"/>
      <c r="S2" s="91"/>
      <c r="T2" s="91"/>
      <c r="U2" s="91"/>
      <c r="V2" s="93"/>
      <c r="W2" s="93"/>
      <c r="X2" s="93"/>
      <c r="Y2" s="93"/>
      <c r="Z2" s="93"/>
      <c r="AA2" s="93"/>
      <c r="AB2" s="93"/>
      <c r="AC2" s="93"/>
      <c r="AD2" s="93"/>
    </row>
    <row r="3" spans="1:30" ht="153.6" customHeight="1" thickTop="1" thickBot="1" x14ac:dyDescent="0.35">
      <c r="A3" s="451" t="s">
        <v>186</v>
      </c>
      <c r="B3" s="452"/>
      <c r="C3" s="452"/>
      <c r="D3" s="452"/>
      <c r="E3" s="452"/>
      <c r="F3" s="453"/>
      <c r="G3" s="101"/>
      <c r="H3" s="102" t="s">
        <v>187</v>
      </c>
      <c r="I3" s="103" t="s">
        <v>188</v>
      </c>
      <c r="J3" s="103" t="s">
        <v>189</v>
      </c>
      <c r="K3" s="103" t="s">
        <v>190</v>
      </c>
      <c r="L3" s="103" t="s">
        <v>191</v>
      </c>
      <c r="M3" s="103" t="s">
        <v>192</v>
      </c>
      <c r="N3" s="103" t="s">
        <v>193</v>
      </c>
      <c r="O3" s="103" t="s">
        <v>194</v>
      </c>
      <c r="P3" s="103" t="s">
        <v>195</v>
      </c>
      <c r="Q3" s="103" t="s">
        <v>196</v>
      </c>
      <c r="R3" s="103" t="s">
        <v>197</v>
      </c>
      <c r="S3" s="103" t="s">
        <v>198</v>
      </c>
      <c r="T3" s="103" t="s">
        <v>199</v>
      </c>
      <c r="U3" s="103" t="s">
        <v>200</v>
      </c>
      <c r="V3" s="103" t="s">
        <v>201</v>
      </c>
      <c r="W3" s="103" t="s">
        <v>202</v>
      </c>
      <c r="X3" s="103" t="s">
        <v>203</v>
      </c>
      <c r="Y3" s="103" t="s">
        <v>204</v>
      </c>
      <c r="Z3" s="103" t="s">
        <v>205</v>
      </c>
      <c r="AA3" s="103" t="s">
        <v>206</v>
      </c>
      <c r="AB3" s="103" t="s">
        <v>207</v>
      </c>
      <c r="AC3" s="103" t="s">
        <v>208</v>
      </c>
      <c r="AD3" s="104" t="s">
        <v>209</v>
      </c>
    </row>
    <row r="4" spans="1:30" ht="21.6" customHeight="1" thickBot="1" x14ac:dyDescent="0.35">
      <c r="A4" s="105"/>
      <c r="B4" s="106"/>
      <c r="C4" s="106"/>
      <c r="D4" s="106"/>
      <c r="E4" s="106"/>
      <c r="F4" s="106"/>
      <c r="G4" s="107"/>
      <c r="H4" s="108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0"/>
    </row>
    <row r="5" spans="1:30" ht="21" thickBot="1" x14ac:dyDescent="0.35">
      <c r="A5" s="111" t="s">
        <v>210</v>
      </c>
      <c r="B5" s="112"/>
      <c r="C5" s="112"/>
      <c r="D5" s="112"/>
      <c r="E5" s="112"/>
      <c r="F5" s="112"/>
      <c r="G5" s="113" t="s">
        <v>211</v>
      </c>
      <c r="H5" s="114"/>
      <c r="I5" s="115"/>
      <c r="J5" s="115"/>
      <c r="K5" s="115"/>
      <c r="L5" s="115"/>
      <c r="M5" s="115"/>
      <c r="N5" s="115"/>
      <c r="O5" s="115"/>
      <c r="P5" s="115"/>
      <c r="Q5" s="115"/>
      <c r="R5" s="116" t="s">
        <v>212</v>
      </c>
      <c r="S5" s="115"/>
      <c r="T5" s="115"/>
      <c r="U5" s="115"/>
      <c r="V5" s="115"/>
      <c r="W5" s="115"/>
      <c r="X5" s="115"/>
      <c r="Y5" s="117"/>
      <c r="Z5" s="117"/>
      <c r="AA5" s="117"/>
      <c r="AB5" s="117"/>
      <c r="AC5" s="115"/>
      <c r="AD5" s="118"/>
    </row>
    <row r="6" spans="1:30" ht="24" customHeight="1" x14ac:dyDescent="0.3">
      <c r="A6" s="119" t="s">
        <v>213</v>
      </c>
      <c r="B6" s="120" t="s">
        <v>214</v>
      </c>
      <c r="C6" s="90"/>
      <c r="D6" s="90"/>
      <c r="E6" s="90"/>
      <c r="F6" s="90"/>
      <c r="G6" s="121" t="s">
        <v>215</v>
      </c>
      <c r="H6" s="60">
        <v>13.64</v>
      </c>
      <c r="I6" s="60">
        <v>13.64</v>
      </c>
      <c r="J6" s="60">
        <v>13.64</v>
      </c>
      <c r="K6" s="60">
        <v>13.64</v>
      </c>
      <c r="L6" s="60">
        <v>13.64</v>
      </c>
      <c r="M6" s="60">
        <v>13.64</v>
      </c>
      <c r="N6" s="60">
        <v>13.64</v>
      </c>
      <c r="O6" s="60">
        <v>13.64</v>
      </c>
      <c r="P6" s="60">
        <v>13.64</v>
      </c>
      <c r="Q6" s="60">
        <v>13.64</v>
      </c>
      <c r="R6" s="60">
        <v>13.64</v>
      </c>
      <c r="S6" s="60">
        <v>13.64</v>
      </c>
      <c r="T6" s="60">
        <v>13.64</v>
      </c>
      <c r="U6" s="60">
        <v>13.64</v>
      </c>
      <c r="V6" s="60">
        <v>13.64</v>
      </c>
      <c r="W6" s="60">
        <v>13.64</v>
      </c>
      <c r="X6" s="60">
        <v>13.64</v>
      </c>
      <c r="Y6" s="60">
        <v>13.64</v>
      </c>
      <c r="Z6" s="60">
        <v>13.64</v>
      </c>
      <c r="AA6" s="60">
        <v>13.64</v>
      </c>
      <c r="AB6" s="60">
        <v>13.64</v>
      </c>
      <c r="AC6" s="60">
        <v>13.64</v>
      </c>
      <c r="AD6" s="61">
        <v>13.64</v>
      </c>
    </row>
    <row r="7" spans="1:30" ht="24" customHeight="1" x14ac:dyDescent="0.3">
      <c r="A7" s="122"/>
      <c r="B7" s="120" t="s">
        <v>216</v>
      </c>
      <c r="C7" s="90"/>
      <c r="D7" s="90"/>
      <c r="E7" s="90"/>
      <c r="F7" s="90"/>
      <c r="G7" s="121" t="s">
        <v>217</v>
      </c>
      <c r="H7" s="62">
        <v>32.979999999999997</v>
      </c>
      <c r="I7" s="62">
        <v>32.85</v>
      </c>
      <c r="J7" s="62">
        <v>32.979999999999997</v>
      </c>
      <c r="K7" s="62">
        <v>32.85</v>
      </c>
      <c r="L7" s="62">
        <v>33.5</v>
      </c>
      <c r="M7" s="62">
        <v>33.5</v>
      </c>
      <c r="N7" s="62">
        <v>33.5</v>
      </c>
      <c r="O7" s="62">
        <v>33.909999999999997</v>
      </c>
      <c r="P7" s="62">
        <v>31.91</v>
      </c>
      <c r="Q7" s="62">
        <v>31.91</v>
      </c>
      <c r="R7" s="62">
        <v>32.85</v>
      </c>
      <c r="S7" s="62">
        <v>32.85</v>
      </c>
      <c r="T7" s="62">
        <v>32.85</v>
      </c>
      <c r="U7" s="62">
        <v>34.18</v>
      </c>
      <c r="V7" s="62">
        <v>34.18</v>
      </c>
      <c r="W7" s="62">
        <v>32.49</v>
      </c>
      <c r="X7" s="62">
        <v>32.85</v>
      </c>
      <c r="Y7" s="62">
        <v>33.5</v>
      </c>
      <c r="Z7" s="62">
        <v>32.979999999999997</v>
      </c>
      <c r="AA7" s="62">
        <v>33.909999999999997</v>
      </c>
      <c r="AB7" s="62">
        <v>34.18</v>
      </c>
      <c r="AC7" s="62">
        <v>31.91</v>
      </c>
      <c r="AD7" s="63">
        <v>32.49</v>
      </c>
    </row>
    <row r="8" spans="1:30" ht="24" customHeight="1" x14ac:dyDescent="0.3">
      <c r="A8" s="122"/>
      <c r="B8" s="120" t="s">
        <v>218</v>
      </c>
      <c r="C8" s="90"/>
      <c r="D8" s="90"/>
      <c r="E8" s="90"/>
      <c r="F8" s="90"/>
      <c r="G8" s="121" t="s">
        <v>217</v>
      </c>
      <c r="H8" s="62">
        <v>27.39</v>
      </c>
      <c r="I8" s="62">
        <v>27.33</v>
      </c>
      <c r="J8" s="62">
        <v>27.39</v>
      </c>
      <c r="K8" s="62">
        <v>27.33</v>
      </c>
      <c r="L8" s="62">
        <v>27.81</v>
      </c>
      <c r="M8" s="62">
        <v>27.81</v>
      </c>
      <c r="N8" s="62">
        <v>27.81</v>
      </c>
      <c r="O8" s="62">
        <v>28.22</v>
      </c>
      <c r="P8" s="62">
        <v>26.6</v>
      </c>
      <c r="Q8" s="62">
        <v>26.6</v>
      </c>
      <c r="R8" s="62">
        <v>27.33</v>
      </c>
      <c r="S8" s="62">
        <v>27.33</v>
      </c>
      <c r="T8" s="62">
        <v>27.33</v>
      </c>
      <c r="U8" s="62">
        <v>27.18</v>
      </c>
      <c r="V8" s="62">
        <v>27.18</v>
      </c>
      <c r="W8" s="62">
        <v>26.88</v>
      </c>
      <c r="X8" s="62">
        <v>27.33</v>
      </c>
      <c r="Y8" s="62">
        <v>27.81</v>
      </c>
      <c r="Z8" s="62">
        <v>27.39</v>
      </c>
      <c r="AA8" s="62">
        <v>28.22</v>
      </c>
      <c r="AB8" s="62">
        <v>27.18</v>
      </c>
      <c r="AC8" s="62">
        <v>26.6</v>
      </c>
      <c r="AD8" s="63">
        <v>26.88</v>
      </c>
    </row>
    <row r="9" spans="1:30" ht="24" customHeight="1" x14ac:dyDescent="0.3">
      <c r="A9" s="122"/>
      <c r="B9" s="120" t="s">
        <v>219</v>
      </c>
      <c r="C9" s="90"/>
      <c r="D9" s="90"/>
      <c r="E9" s="90"/>
      <c r="F9" s="90"/>
      <c r="G9" s="121" t="s">
        <v>220</v>
      </c>
      <c r="H9" s="62">
        <v>62.85</v>
      </c>
      <c r="I9" s="62">
        <v>62.85</v>
      </c>
      <c r="J9" s="62">
        <v>62.85</v>
      </c>
      <c r="K9" s="62">
        <v>62.85</v>
      </c>
      <c r="L9" s="62">
        <v>62.85</v>
      </c>
      <c r="M9" s="62">
        <v>62.85</v>
      </c>
      <c r="N9" s="62">
        <v>62.85</v>
      </c>
      <c r="O9" s="62">
        <v>62.85</v>
      </c>
      <c r="P9" s="62">
        <v>62.85</v>
      </c>
      <c r="Q9" s="62">
        <v>62.85</v>
      </c>
      <c r="R9" s="62">
        <v>62.85</v>
      </c>
      <c r="S9" s="62">
        <v>62.85</v>
      </c>
      <c r="T9" s="62">
        <v>62.85</v>
      </c>
      <c r="U9" s="62">
        <v>62.85</v>
      </c>
      <c r="V9" s="62">
        <v>62.85</v>
      </c>
      <c r="W9" s="62">
        <v>62.85</v>
      </c>
      <c r="X9" s="62">
        <v>62.85</v>
      </c>
      <c r="Y9" s="62">
        <v>62.85</v>
      </c>
      <c r="Z9" s="62">
        <v>62.85</v>
      </c>
      <c r="AA9" s="62">
        <v>62.85</v>
      </c>
      <c r="AB9" s="62">
        <v>62.85</v>
      </c>
      <c r="AC9" s="62">
        <v>62.85</v>
      </c>
      <c r="AD9" s="63">
        <v>62.85</v>
      </c>
    </row>
    <row r="10" spans="1:30" ht="24" customHeight="1" x14ac:dyDescent="0.3">
      <c r="A10" s="122"/>
      <c r="B10" s="120" t="s">
        <v>221</v>
      </c>
      <c r="C10" s="90"/>
      <c r="D10" s="90"/>
      <c r="E10" s="90"/>
      <c r="F10" s="90"/>
      <c r="G10" s="121" t="s">
        <v>220</v>
      </c>
      <c r="H10" s="62">
        <v>21.06</v>
      </c>
      <c r="I10" s="62">
        <v>21.06</v>
      </c>
      <c r="J10" s="62">
        <v>21.06</v>
      </c>
      <c r="K10" s="62">
        <v>21.06</v>
      </c>
      <c r="L10" s="62">
        <v>21.06</v>
      </c>
      <c r="M10" s="62">
        <v>21.06</v>
      </c>
      <c r="N10" s="62">
        <v>21.06</v>
      </c>
      <c r="O10" s="62">
        <v>21.06</v>
      </c>
      <c r="P10" s="62">
        <v>21.06</v>
      </c>
      <c r="Q10" s="62">
        <v>21.06</v>
      </c>
      <c r="R10" s="62">
        <v>21.06</v>
      </c>
      <c r="S10" s="62">
        <v>21.06</v>
      </c>
      <c r="T10" s="62">
        <v>21.06</v>
      </c>
      <c r="U10" s="62">
        <v>21.06</v>
      </c>
      <c r="V10" s="62">
        <v>21.06</v>
      </c>
      <c r="W10" s="62">
        <v>21.06</v>
      </c>
      <c r="X10" s="62">
        <v>21.06</v>
      </c>
      <c r="Y10" s="62">
        <v>21.06</v>
      </c>
      <c r="Z10" s="62">
        <v>21.06</v>
      </c>
      <c r="AA10" s="62">
        <v>21.06</v>
      </c>
      <c r="AB10" s="62">
        <v>21.06</v>
      </c>
      <c r="AC10" s="62">
        <v>21.06</v>
      </c>
      <c r="AD10" s="63">
        <v>21.06</v>
      </c>
    </row>
    <row r="11" spans="1:30" ht="24" customHeight="1" x14ac:dyDescent="0.3">
      <c r="A11" s="122"/>
      <c r="B11" s="120" t="s">
        <v>222</v>
      </c>
      <c r="C11" s="90"/>
      <c r="D11" s="90"/>
      <c r="E11" s="90"/>
      <c r="F11" s="90"/>
      <c r="G11" s="121" t="s">
        <v>220</v>
      </c>
      <c r="H11" s="62">
        <v>21.56</v>
      </c>
      <c r="I11" s="62">
        <v>21.56</v>
      </c>
      <c r="J11" s="62">
        <v>21.56</v>
      </c>
      <c r="K11" s="62">
        <v>21.56</v>
      </c>
      <c r="L11" s="62">
        <v>21.56</v>
      </c>
      <c r="M11" s="62">
        <v>21.56</v>
      </c>
      <c r="N11" s="62">
        <v>21.56</v>
      </c>
      <c r="O11" s="62">
        <v>21.56</v>
      </c>
      <c r="P11" s="62">
        <v>21.56</v>
      </c>
      <c r="Q11" s="62">
        <v>21.56</v>
      </c>
      <c r="R11" s="62">
        <v>21.56</v>
      </c>
      <c r="S11" s="62">
        <v>21.56</v>
      </c>
      <c r="T11" s="62">
        <v>21.56</v>
      </c>
      <c r="U11" s="62">
        <v>21.56</v>
      </c>
      <c r="V11" s="62">
        <v>21.56</v>
      </c>
      <c r="W11" s="62">
        <v>21.56</v>
      </c>
      <c r="X11" s="62">
        <v>21.56</v>
      </c>
      <c r="Y11" s="62">
        <v>21.56</v>
      </c>
      <c r="Z11" s="62">
        <v>21.56</v>
      </c>
      <c r="AA11" s="62">
        <v>21.56</v>
      </c>
      <c r="AB11" s="62">
        <v>21.56</v>
      </c>
      <c r="AC11" s="62">
        <v>21.56</v>
      </c>
      <c r="AD11" s="63">
        <v>21.56</v>
      </c>
    </row>
    <row r="12" spans="1:30" ht="24" customHeight="1" x14ac:dyDescent="0.3">
      <c r="A12" s="122"/>
      <c r="B12" s="120" t="s">
        <v>223</v>
      </c>
      <c r="C12" s="90"/>
      <c r="D12" s="90"/>
      <c r="E12" s="90"/>
      <c r="F12" s="90"/>
      <c r="G12" s="121" t="s">
        <v>224</v>
      </c>
      <c r="H12" s="64">
        <v>4.6100000000000003</v>
      </c>
      <c r="I12" s="64">
        <v>4.6100000000000003</v>
      </c>
      <c r="J12" s="64">
        <v>4.6100000000000003</v>
      </c>
      <c r="K12" s="64">
        <v>4.6100000000000003</v>
      </c>
      <c r="L12" s="64">
        <v>4.6100000000000003</v>
      </c>
      <c r="M12" s="64">
        <v>4.6100000000000003</v>
      </c>
      <c r="N12" s="64">
        <v>4.6100000000000003</v>
      </c>
      <c r="O12" s="64">
        <v>4.6100000000000003</v>
      </c>
      <c r="P12" s="64">
        <v>4.6100000000000003</v>
      </c>
      <c r="Q12" s="64">
        <v>4.6100000000000003</v>
      </c>
      <c r="R12" s="64">
        <v>4.6100000000000003</v>
      </c>
      <c r="S12" s="64">
        <v>4.6100000000000003</v>
      </c>
      <c r="T12" s="64">
        <v>4.6100000000000003</v>
      </c>
      <c r="U12" s="64">
        <v>4.6100000000000003</v>
      </c>
      <c r="V12" s="64">
        <v>4.6100000000000003</v>
      </c>
      <c r="W12" s="64">
        <v>4.6100000000000003</v>
      </c>
      <c r="X12" s="64">
        <v>4.6100000000000003</v>
      </c>
      <c r="Y12" s="64">
        <v>4.6100000000000003</v>
      </c>
      <c r="Z12" s="64">
        <v>4.6100000000000003</v>
      </c>
      <c r="AA12" s="64">
        <v>4.6100000000000003</v>
      </c>
      <c r="AB12" s="64">
        <v>4.6100000000000003</v>
      </c>
      <c r="AC12" s="64">
        <v>4.6100000000000003</v>
      </c>
      <c r="AD12" s="65">
        <v>4.6100000000000003</v>
      </c>
    </row>
    <row r="13" spans="1:30" ht="24" customHeight="1" x14ac:dyDescent="0.3">
      <c r="A13" s="123" t="s">
        <v>225</v>
      </c>
      <c r="B13" s="124" t="s">
        <v>214</v>
      </c>
      <c r="C13" s="125"/>
      <c r="D13" s="125"/>
      <c r="E13" s="125"/>
      <c r="F13" s="125"/>
      <c r="G13" s="126" t="s">
        <v>215</v>
      </c>
      <c r="H13" s="66">
        <v>12.5</v>
      </c>
      <c r="I13" s="66">
        <v>12.5</v>
      </c>
      <c r="J13" s="66">
        <v>12.5</v>
      </c>
      <c r="K13" s="66">
        <v>12.5</v>
      </c>
      <c r="L13" s="66">
        <v>12.5</v>
      </c>
      <c r="M13" s="66">
        <v>12.5</v>
      </c>
      <c r="N13" s="66">
        <v>12.5</v>
      </c>
      <c r="O13" s="66">
        <v>12.5</v>
      </c>
      <c r="P13" s="66">
        <v>12.5</v>
      </c>
      <c r="Q13" s="66">
        <v>12.5</v>
      </c>
      <c r="R13" s="66">
        <v>12.5</v>
      </c>
      <c r="S13" s="66">
        <v>12.5</v>
      </c>
      <c r="T13" s="66">
        <v>12.5</v>
      </c>
      <c r="U13" s="66">
        <v>12.5</v>
      </c>
      <c r="V13" s="66">
        <v>12.5</v>
      </c>
      <c r="W13" s="66">
        <v>12.5</v>
      </c>
      <c r="X13" s="66">
        <v>12.5</v>
      </c>
      <c r="Y13" s="66">
        <v>12.5</v>
      </c>
      <c r="Z13" s="66">
        <v>12.5</v>
      </c>
      <c r="AA13" s="66">
        <v>12.5</v>
      </c>
      <c r="AB13" s="66">
        <v>12.5</v>
      </c>
      <c r="AC13" s="66">
        <v>12.5</v>
      </c>
      <c r="AD13" s="67">
        <v>12.5</v>
      </c>
    </row>
    <row r="14" spans="1:30" ht="24" customHeight="1" x14ac:dyDescent="0.3">
      <c r="A14" s="122"/>
      <c r="B14" s="120" t="s">
        <v>216</v>
      </c>
      <c r="C14" s="90"/>
      <c r="D14" s="90"/>
      <c r="E14" s="90"/>
      <c r="F14" s="90"/>
      <c r="G14" s="121" t="s">
        <v>217</v>
      </c>
      <c r="H14" s="62">
        <v>32.979999999999997</v>
      </c>
      <c r="I14" s="62">
        <v>32.85</v>
      </c>
      <c r="J14" s="62">
        <v>32.979999999999997</v>
      </c>
      <c r="K14" s="62">
        <v>32.85</v>
      </c>
      <c r="L14" s="62">
        <v>33.5</v>
      </c>
      <c r="M14" s="62">
        <v>33.5</v>
      </c>
      <c r="N14" s="62">
        <v>33.5</v>
      </c>
      <c r="O14" s="62">
        <v>33.909999999999997</v>
      </c>
      <c r="P14" s="62">
        <v>31.91</v>
      </c>
      <c r="Q14" s="62">
        <v>31.91</v>
      </c>
      <c r="R14" s="62">
        <v>32.85</v>
      </c>
      <c r="S14" s="62">
        <v>32.85</v>
      </c>
      <c r="T14" s="62">
        <v>32.85</v>
      </c>
      <c r="U14" s="62">
        <v>34.18</v>
      </c>
      <c r="V14" s="62">
        <v>34.18</v>
      </c>
      <c r="W14" s="62">
        <v>32.49</v>
      </c>
      <c r="X14" s="62">
        <v>32.85</v>
      </c>
      <c r="Y14" s="62">
        <v>33.5</v>
      </c>
      <c r="Z14" s="62">
        <v>32.979999999999997</v>
      </c>
      <c r="AA14" s="62">
        <v>33.909999999999997</v>
      </c>
      <c r="AB14" s="62">
        <v>34.18</v>
      </c>
      <c r="AC14" s="62">
        <v>31.91</v>
      </c>
      <c r="AD14" s="63">
        <v>32.49</v>
      </c>
    </row>
    <row r="15" spans="1:30" ht="24" customHeight="1" x14ac:dyDescent="0.3">
      <c r="A15" s="122"/>
      <c r="B15" s="120" t="s">
        <v>218</v>
      </c>
      <c r="C15" s="90"/>
      <c r="D15" s="90"/>
      <c r="E15" s="90"/>
      <c r="F15" s="90"/>
      <c r="G15" s="121" t="s">
        <v>217</v>
      </c>
      <c r="H15" s="62">
        <v>27.39</v>
      </c>
      <c r="I15" s="62">
        <v>27.33</v>
      </c>
      <c r="J15" s="62">
        <v>27.39</v>
      </c>
      <c r="K15" s="62">
        <v>27.33</v>
      </c>
      <c r="L15" s="62">
        <v>27.81</v>
      </c>
      <c r="M15" s="62">
        <v>27.81</v>
      </c>
      <c r="N15" s="62">
        <v>27.81</v>
      </c>
      <c r="O15" s="62">
        <v>28.22</v>
      </c>
      <c r="P15" s="62">
        <v>26.6</v>
      </c>
      <c r="Q15" s="62">
        <v>26.6</v>
      </c>
      <c r="R15" s="62">
        <v>27.33</v>
      </c>
      <c r="S15" s="62">
        <v>27.33</v>
      </c>
      <c r="T15" s="62">
        <v>27.33</v>
      </c>
      <c r="U15" s="62">
        <v>27.18</v>
      </c>
      <c r="V15" s="62">
        <v>27.18</v>
      </c>
      <c r="W15" s="62">
        <v>26.88</v>
      </c>
      <c r="X15" s="62">
        <v>27.33</v>
      </c>
      <c r="Y15" s="62">
        <v>27.81</v>
      </c>
      <c r="Z15" s="62">
        <v>27.39</v>
      </c>
      <c r="AA15" s="62">
        <v>28.22</v>
      </c>
      <c r="AB15" s="62">
        <v>27.18</v>
      </c>
      <c r="AC15" s="62">
        <v>26.6</v>
      </c>
      <c r="AD15" s="63">
        <v>26.88</v>
      </c>
    </row>
    <row r="16" spans="1:30" ht="24" customHeight="1" x14ac:dyDescent="0.3">
      <c r="A16" s="122"/>
      <c r="B16" s="120" t="s">
        <v>226</v>
      </c>
      <c r="C16" s="90"/>
      <c r="D16" s="90"/>
      <c r="E16" s="90"/>
      <c r="F16" s="90"/>
      <c r="G16" s="121" t="s">
        <v>227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</row>
    <row r="17" spans="1:30" ht="24" customHeight="1" x14ac:dyDescent="0.3">
      <c r="A17" s="122"/>
      <c r="B17" s="120" t="s">
        <v>228</v>
      </c>
      <c r="C17" s="90"/>
      <c r="D17" s="90"/>
      <c r="E17" s="90"/>
      <c r="F17" s="90"/>
      <c r="G17" s="121" t="s">
        <v>220</v>
      </c>
      <c r="H17" s="62">
        <v>57.38</v>
      </c>
      <c r="I17" s="62">
        <v>57.38</v>
      </c>
      <c r="J17" s="62">
        <v>57.38</v>
      </c>
      <c r="K17" s="62">
        <v>57.38</v>
      </c>
      <c r="L17" s="62">
        <v>57.38</v>
      </c>
      <c r="M17" s="62">
        <v>57.38</v>
      </c>
      <c r="N17" s="62">
        <v>57.38</v>
      </c>
      <c r="O17" s="62">
        <v>57.38</v>
      </c>
      <c r="P17" s="62">
        <v>57.38</v>
      </c>
      <c r="Q17" s="62">
        <v>57.38</v>
      </c>
      <c r="R17" s="62">
        <v>57.38</v>
      </c>
      <c r="S17" s="62">
        <v>57.38</v>
      </c>
      <c r="T17" s="62">
        <v>57.38</v>
      </c>
      <c r="U17" s="62">
        <v>57.38</v>
      </c>
      <c r="V17" s="62">
        <v>57.38</v>
      </c>
      <c r="W17" s="62">
        <v>57.38</v>
      </c>
      <c r="X17" s="62">
        <v>57.38</v>
      </c>
      <c r="Y17" s="62">
        <v>57.38</v>
      </c>
      <c r="Z17" s="62">
        <v>57.38</v>
      </c>
      <c r="AA17" s="62">
        <v>57.38</v>
      </c>
      <c r="AB17" s="62">
        <v>57.38</v>
      </c>
      <c r="AC17" s="62">
        <v>57.38</v>
      </c>
      <c r="AD17" s="63">
        <v>57.38</v>
      </c>
    </row>
    <row r="18" spans="1:30" ht="24" customHeight="1" x14ac:dyDescent="0.3">
      <c r="A18" s="122"/>
      <c r="B18" s="120" t="s">
        <v>229</v>
      </c>
      <c r="C18" s="90"/>
      <c r="D18" s="90"/>
      <c r="E18" s="90"/>
      <c r="F18" s="90"/>
      <c r="G18" s="121" t="s">
        <v>220</v>
      </c>
      <c r="H18" s="62">
        <v>36.64</v>
      </c>
      <c r="I18" s="62">
        <v>36.64</v>
      </c>
      <c r="J18" s="62">
        <v>36.64</v>
      </c>
      <c r="K18" s="62">
        <v>36.64</v>
      </c>
      <c r="L18" s="62">
        <v>36.64</v>
      </c>
      <c r="M18" s="62">
        <v>36.64</v>
      </c>
      <c r="N18" s="62">
        <v>36.64</v>
      </c>
      <c r="O18" s="62">
        <v>36.64</v>
      </c>
      <c r="P18" s="62">
        <v>36.64</v>
      </c>
      <c r="Q18" s="62">
        <v>36.64</v>
      </c>
      <c r="R18" s="62">
        <v>36.64</v>
      </c>
      <c r="S18" s="62">
        <v>36.64</v>
      </c>
      <c r="T18" s="62">
        <v>36.64</v>
      </c>
      <c r="U18" s="62">
        <v>36.64</v>
      </c>
      <c r="V18" s="62">
        <v>36.64</v>
      </c>
      <c r="W18" s="62">
        <v>36.64</v>
      </c>
      <c r="X18" s="62">
        <v>36.64</v>
      </c>
      <c r="Y18" s="62">
        <v>36.64</v>
      </c>
      <c r="Z18" s="62">
        <v>36.64</v>
      </c>
      <c r="AA18" s="62">
        <v>36.64</v>
      </c>
      <c r="AB18" s="62">
        <v>36.64</v>
      </c>
      <c r="AC18" s="62">
        <v>36.64</v>
      </c>
      <c r="AD18" s="63">
        <v>36.64</v>
      </c>
    </row>
    <row r="19" spans="1:30" ht="24" customHeight="1" x14ac:dyDescent="0.3">
      <c r="A19" s="122"/>
      <c r="B19" s="120" t="s">
        <v>230</v>
      </c>
      <c r="C19" s="90"/>
      <c r="D19" s="90"/>
      <c r="E19" s="90"/>
      <c r="F19" s="90"/>
      <c r="G19" s="121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3"/>
    </row>
    <row r="20" spans="1:30" ht="24" customHeight="1" x14ac:dyDescent="0.3">
      <c r="A20" s="122"/>
      <c r="B20" s="120" t="s">
        <v>228</v>
      </c>
      <c r="C20" s="90"/>
      <c r="D20" s="90"/>
      <c r="E20" s="90"/>
      <c r="F20" s="90"/>
      <c r="G20" s="121" t="s">
        <v>220</v>
      </c>
      <c r="H20" s="62">
        <v>22.56</v>
      </c>
      <c r="I20" s="62">
        <v>22.56</v>
      </c>
      <c r="J20" s="62">
        <v>22.56</v>
      </c>
      <c r="K20" s="62">
        <v>22.56</v>
      </c>
      <c r="L20" s="62">
        <v>22.56</v>
      </c>
      <c r="M20" s="62">
        <v>22.56</v>
      </c>
      <c r="N20" s="62">
        <v>22.56</v>
      </c>
      <c r="O20" s="62">
        <v>22.56</v>
      </c>
      <c r="P20" s="62">
        <v>22.56</v>
      </c>
      <c r="Q20" s="62">
        <v>22.56</v>
      </c>
      <c r="R20" s="62">
        <v>22.56</v>
      </c>
      <c r="S20" s="62">
        <v>22.56</v>
      </c>
      <c r="T20" s="62">
        <v>22.56</v>
      </c>
      <c r="U20" s="62">
        <v>22.56</v>
      </c>
      <c r="V20" s="62">
        <v>22.56</v>
      </c>
      <c r="W20" s="62">
        <v>22.56</v>
      </c>
      <c r="X20" s="62">
        <v>22.56</v>
      </c>
      <c r="Y20" s="62">
        <v>22.56</v>
      </c>
      <c r="Z20" s="62">
        <v>22.56</v>
      </c>
      <c r="AA20" s="62">
        <v>22.56</v>
      </c>
      <c r="AB20" s="62">
        <v>22.56</v>
      </c>
      <c r="AC20" s="62">
        <v>22.56</v>
      </c>
      <c r="AD20" s="63">
        <v>22.56</v>
      </c>
    </row>
    <row r="21" spans="1:30" ht="24" customHeight="1" x14ac:dyDescent="0.3">
      <c r="A21" s="122"/>
      <c r="B21" s="120" t="s">
        <v>229</v>
      </c>
      <c r="C21" s="90"/>
      <c r="D21" s="90"/>
      <c r="E21" s="90"/>
      <c r="F21" s="90"/>
      <c r="G21" s="121" t="s">
        <v>220</v>
      </c>
      <c r="H21" s="62">
        <v>22.18</v>
      </c>
      <c r="I21" s="62">
        <v>22.18</v>
      </c>
      <c r="J21" s="62">
        <v>22.18</v>
      </c>
      <c r="K21" s="62">
        <v>22.18</v>
      </c>
      <c r="L21" s="62">
        <v>22.18</v>
      </c>
      <c r="M21" s="62">
        <v>22.18</v>
      </c>
      <c r="N21" s="62">
        <v>22.18</v>
      </c>
      <c r="O21" s="62">
        <v>22.18</v>
      </c>
      <c r="P21" s="62">
        <v>22.18</v>
      </c>
      <c r="Q21" s="62">
        <v>22.18</v>
      </c>
      <c r="R21" s="62">
        <v>22.18</v>
      </c>
      <c r="S21" s="62">
        <v>22.18</v>
      </c>
      <c r="T21" s="62">
        <v>22.18</v>
      </c>
      <c r="U21" s="62">
        <v>22.18</v>
      </c>
      <c r="V21" s="62">
        <v>22.18</v>
      </c>
      <c r="W21" s="62">
        <v>22.18</v>
      </c>
      <c r="X21" s="62">
        <v>22.18</v>
      </c>
      <c r="Y21" s="62">
        <v>22.18</v>
      </c>
      <c r="Z21" s="62">
        <v>22.18</v>
      </c>
      <c r="AA21" s="62">
        <v>22.18</v>
      </c>
      <c r="AB21" s="62">
        <v>22.18</v>
      </c>
      <c r="AC21" s="62">
        <v>22.18</v>
      </c>
      <c r="AD21" s="63">
        <v>22.18</v>
      </c>
    </row>
    <row r="22" spans="1:30" ht="24" customHeight="1" x14ac:dyDescent="0.3">
      <c r="A22" s="127"/>
      <c r="B22" s="128" t="s">
        <v>223</v>
      </c>
      <c r="C22" s="129"/>
      <c r="D22" s="129"/>
      <c r="E22" s="129"/>
      <c r="F22" s="129"/>
      <c r="G22" s="130" t="s">
        <v>224</v>
      </c>
      <c r="H22" s="64">
        <v>4.6100000000000003</v>
      </c>
      <c r="I22" s="64">
        <v>4.6100000000000003</v>
      </c>
      <c r="J22" s="64">
        <v>4.6100000000000003</v>
      </c>
      <c r="K22" s="64">
        <v>4.6100000000000003</v>
      </c>
      <c r="L22" s="64">
        <v>4.6100000000000003</v>
      </c>
      <c r="M22" s="64">
        <v>4.6100000000000003</v>
      </c>
      <c r="N22" s="64">
        <v>4.6100000000000003</v>
      </c>
      <c r="O22" s="64">
        <v>4.6100000000000003</v>
      </c>
      <c r="P22" s="64">
        <v>4.6100000000000003</v>
      </c>
      <c r="Q22" s="64">
        <v>4.6100000000000003</v>
      </c>
      <c r="R22" s="64">
        <v>4.6100000000000003</v>
      </c>
      <c r="S22" s="64">
        <v>4.6100000000000003</v>
      </c>
      <c r="T22" s="64">
        <v>4.6100000000000003</v>
      </c>
      <c r="U22" s="64">
        <v>4.6100000000000003</v>
      </c>
      <c r="V22" s="64">
        <v>4.6100000000000003</v>
      </c>
      <c r="W22" s="64">
        <v>4.6100000000000003</v>
      </c>
      <c r="X22" s="64">
        <v>4.6100000000000003</v>
      </c>
      <c r="Y22" s="64">
        <v>4.6100000000000003</v>
      </c>
      <c r="Z22" s="64">
        <v>4.6100000000000003</v>
      </c>
      <c r="AA22" s="64">
        <v>4.6100000000000003</v>
      </c>
      <c r="AB22" s="64">
        <v>4.6100000000000003</v>
      </c>
      <c r="AC22" s="64">
        <v>4.6100000000000003</v>
      </c>
      <c r="AD22" s="65">
        <v>4.6100000000000003</v>
      </c>
    </row>
    <row r="23" spans="1:30" ht="24" customHeight="1" x14ac:dyDescent="0.3">
      <c r="A23" s="119" t="s">
        <v>231</v>
      </c>
      <c r="B23" s="120" t="s">
        <v>214</v>
      </c>
      <c r="C23" s="90"/>
      <c r="D23" s="90"/>
      <c r="E23" s="90"/>
      <c r="F23" s="90"/>
      <c r="G23" s="121" t="s">
        <v>215</v>
      </c>
      <c r="H23" s="66">
        <v>12.5</v>
      </c>
      <c r="I23" s="66">
        <v>12.5</v>
      </c>
      <c r="J23" s="66">
        <v>12.5</v>
      </c>
      <c r="K23" s="66">
        <v>12.5</v>
      </c>
      <c r="L23" s="66">
        <v>12.5</v>
      </c>
      <c r="M23" s="66">
        <v>12.5</v>
      </c>
      <c r="N23" s="66">
        <v>12.5</v>
      </c>
      <c r="O23" s="66">
        <v>12.5</v>
      </c>
      <c r="P23" s="66">
        <v>12.5</v>
      </c>
      <c r="Q23" s="66">
        <v>12.5</v>
      </c>
      <c r="R23" s="66">
        <v>12.5</v>
      </c>
      <c r="S23" s="66">
        <v>12.5</v>
      </c>
      <c r="T23" s="66">
        <v>12.5</v>
      </c>
      <c r="U23" s="66">
        <v>12.5</v>
      </c>
      <c r="V23" s="66">
        <v>12.5</v>
      </c>
      <c r="W23" s="66">
        <v>12.5</v>
      </c>
      <c r="X23" s="66">
        <v>12.5</v>
      </c>
      <c r="Y23" s="66">
        <v>12.5</v>
      </c>
      <c r="Z23" s="66">
        <v>12.5</v>
      </c>
      <c r="AA23" s="66">
        <v>12.5</v>
      </c>
      <c r="AB23" s="66">
        <v>12.5</v>
      </c>
      <c r="AC23" s="66">
        <v>12.5</v>
      </c>
      <c r="AD23" s="67">
        <v>12.5</v>
      </c>
    </row>
    <row r="24" spans="1:30" ht="24" customHeight="1" x14ac:dyDescent="0.3">
      <c r="A24" s="122"/>
      <c r="B24" s="120" t="s">
        <v>232</v>
      </c>
      <c r="C24" s="90"/>
      <c r="D24" s="90"/>
      <c r="E24" s="90"/>
      <c r="F24" s="90"/>
      <c r="G24" s="121" t="s">
        <v>217</v>
      </c>
      <c r="H24" s="62">
        <v>28.77</v>
      </c>
      <c r="I24" s="62">
        <v>28.69</v>
      </c>
      <c r="J24" s="62">
        <v>28.77</v>
      </c>
      <c r="K24" s="62">
        <v>28.69</v>
      </c>
      <c r="L24" s="62">
        <v>29.21</v>
      </c>
      <c r="M24" s="62">
        <v>29.21</v>
      </c>
      <c r="N24" s="62">
        <v>29.21</v>
      </c>
      <c r="O24" s="62">
        <v>29.61</v>
      </c>
      <c r="P24" s="62">
        <v>27.91</v>
      </c>
      <c r="Q24" s="62">
        <v>27.91</v>
      </c>
      <c r="R24" s="62">
        <v>28.69</v>
      </c>
      <c r="S24" s="62">
        <v>28.69</v>
      </c>
      <c r="T24" s="62">
        <v>28.69</v>
      </c>
      <c r="U24" s="62">
        <v>28.9</v>
      </c>
      <c r="V24" s="62">
        <v>28.9</v>
      </c>
      <c r="W24" s="62">
        <v>28.26</v>
      </c>
      <c r="X24" s="62">
        <v>28.69</v>
      </c>
      <c r="Y24" s="62">
        <v>29.21</v>
      </c>
      <c r="Z24" s="62">
        <v>28.77</v>
      </c>
      <c r="AA24" s="62">
        <v>29.61</v>
      </c>
      <c r="AB24" s="62">
        <v>28.9</v>
      </c>
      <c r="AC24" s="62">
        <v>27.91</v>
      </c>
      <c r="AD24" s="63">
        <v>28.26</v>
      </c>
    </row>
    <row r="25" spans="1:30" ht="24" customHeight="1" x14ac:dyDescent="0.3">
      <c r="A25" s="122"/>
      <c r="B25" s="120" t="s">
        <v>226</v>
      </c>
      <c r="C25" s="90"/>
      <c r="D25" s="90"/>
      <c r="E25" s="90"/>
      <c r="F25" s="90"/>
      <c r="G25" s="121" t="s">
        <v>227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3"/>
    </row>
    <row r="26" spans="1:30" ht="24" customHeight="1" x14ac:dyDescent="0.3">
      <c r="A26" s="122"/>
      <c r="B26" s="120" t="s">
        <v>228</v>
      </c>
      <c r="C26" s="90"/>
      <c r="D26" s="90"/>
      <c r="E26" s="90"/>
      <c r="F26" s="90"/>
      <c r="G26" s="121" t="s">
        <v>220</v>
      </c>
      <c r="H26" s="62">
        <v>57.38</v>
      </c>
      <c r="I26" s="62">
        <v>57.38</v>
      </c>
      <c r="J26" s="62">
        <v>57.38</v>
      </c>
      <c r="K26" s="62">
        <v>57.38</v>
      </c>
      <c r="L26" s="62">
        <v>57.38</v>
      </c>
      <c r="M26" s="62">
        <v>57.38</v>
      </c>
      <c r="N26" s="62">
        <v>57.38</v>
      </c>
      <c r="O26" s="62">
        <v>57.38</v>
      </c>
      <c r="P26" s="62">
        <v>57.38</v>
      </c>
      <c r="Q26" s="62">
        <v>57.38</v>
      </c>
      <c r="R26" s="62">
        <v>57.38</v>
      </c>
      <c r="S26" s="62">
        <v>57.38</v>
      </c>
      <c r="T26" s="62">
        <v>57.38</v>
      </c>
      <c r="U26" s="62">
        <v>57.38</v>
      </c>
      <c r="V26" s="62">
        <v>57.38</v>
      </c>
      <c r="W26" s="62">
        <v>57.38</v>
      </c>
      <c r="X26" s="62">
        <v>57.38</v>
      </c>
      <c r="Y26" s="62">
        <v>57.38</v>
      </c>
      <c r="Z26" s="62">
        <v>57.38</v>
      </c>
      <c r="AA26" s="62">
        <v>57.38</v>
      </c>
      <c r="AB26" s="62">
        <v>57.38</v>
      </c>
      <c r="AC26" s="62">
        <v>57.38</v>
      </c>
      <c r="AD26" s="63">
        <v>57.38</v>
      </c>
    </row>
    <row r="27" spans="1:30" ht="24" customHeight="1" x14ac:dyDescent="0.3">
      <c r="A27" s="122"/>
      <c r="B27" s="120" t="s">
        <v>229</v>
      </c>
      <c r="C27" s="90"/>
      <c r="D27" s="90"/>
      <c r="E27" s="90"/>
      <c r="F27" s="90"/>
      <c r="G27" s="121" t="s">
        <v>220</v>
      </c>
      <c r="H27" s="62">
        <v>36.64</v>
      </c>
      <c r="I27" s="62">
        <v>36.64</v>
      </c>
      <c r="J27" s="62">
        <v>36.64</v>
      </c>
      <c r="K27" s="62">
        <v>36.64</v>
      </c>
      <c r="L27" s="62">
        <v>36.64</v>
      </c>
      <c r="M27" s="62">
        <v>36.64</v>
      </c>
      <c r="N27" s="62">
        <v>36.64</v>
      </c>
      <c r="O27" s="62">
        <v>36.64</v>
      </c>
      <c r="P27" s="62">
        <v>36.64</v>
      </c>
      <c r="Q27" s="62">
        <v>36.64</v>
      </c>
      <c r="R27" s="62">
        <v>36.64</v>
      </c>
      <c r="S27" s="62">
        <v>36.64</v>
      </c>
      <c r="T27" s="62">
        <v>36.64</v>
      </c>
      <c r="U27" s="62">
        <v>36.64</v>
      </c>
      <c r="V27" s="62">
        <v>36.64</v>
      </c>
      <c r="W27" s="62">
        <v>36.64</v>
      </c>
      <c r="X27" s="62">
        <v>36.64</v>
      </c>
      <c r="Y27" s="62">
        <v>36.64</v>
      </c>
      <c r="Z27" s="62">
        <v>36.64</v>
      </c>
      <c r="AA27" s="62">
        <v>36.64</v>
      </c>
      <c r="AB27" s="62">
        <v>36.64</v>
      </c>
      <c r="AC27" s="62">
        <v>36.64</v>
      </c>
      <c r="AD27" s="63">
        <v>36.64</v>
      </c>
    </row>
    <row r="28" spans="1:30" ht="24" customHeight="1" x14ac:dyDescent="0.3">
      <c r="A28" s="122"/>
      <c r="B28" s="120" t="s">
        <v>230</v>
      </c>
      <c r="C28" s="90"/>
      <c r="D28" s="90"/>
      <c r="E28" s="90"/>
      <c r="F28" s="90"/>
      <c r="G28" s="121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3"/>
    </row>
    <row r="29" spans="1:30" ht="24" customHeight="1" x14ac:dyDescent="0.3">
      <c r="A29" s="122"/>
      <c r="B29" s="120" t="s">
        <v>228</v>
      </c>
      <c r="C29" s="90"/>
      <c r="D29" s="90"/>
      <c r="E29" s="90"/>
      <c r="F29" s="90"/>
      <c r="G29" s="121" t="s">
        <v>220</v>
      </c>
      <c r="H29" s="62">
        <v>22.56</v>
      </c>
      <c r="I29" s="62">
        <v>22.56</v>
      </c>
      <c r="J29" s="62">
        <v>22.56</v>
      </c>
      <c r="K29" s="62">
        <v>22.56</v>
      </c>
      <c r="L29" s="62">
        <v>22.56</v>
      </c>
      <c r="M29" s="62">
        <v>22.56</v>
      </c>
      <c r="N29" s="62">
        <v>22.56</v>
      </c>
      <c r="O29" s="62">
        <v>22.56</v>
      </c>
      <c r="P29" s="62">
        <v>22.56</v>
      </c>
      <c r="Q29" s="62">
        <v>22.56</v>
      </c>
      <c r="R29" s="62">
        <v>22.56</v>
      </c>
      <c r="S29" s="62">
        <v>22.56</v>
      </c>
      <c r="T29" s="62">
        <v>22.56</v>
      </c>
      <c r="U29" s="62">
        <v>22.56</v>
      </c>
      <c r="V29" s="62">
        <v>22.56</v>
      </c>
      <c r="W29" s="62">
        <v>22.56</v>
      </c>
      <c r="X29" s="62">
        <v>22.56</v>
      </c>
      <c r="Y29" s="62">
        <v>22.56</v>
      </c>
      <c r="Z29" s="62">
        <v>22.56</v>
      </c>
      <c r="AA29" s="62">
        <v>22.56</v>
      </c>
      <c r="AB29" s="62">
        <v>22.56</v>
      </c>
      <c r="AC29" s="62">
        <v>22.56</v>
      </c>
      <c r="AD29" s="63">
        <v>22.56</v>
      </c>
    </row>
    <row r="30" spans="1:30" ht="24" customHeight="1" x14ac:dyDescent="0.3">
      <c r="A30" s="122"/>
      <c r="B30" s="120" t="s">
        <v>229</v>
      </c>
      <c r="C30" s="90"/>
      <c r="D30" s="90"/>
      <c r="E30" s="90"/>
      <c r="F30" s="90"/>
      <c r="G30" s="121" t="s">
        <v>220</v>
      </c>
      <c r="H30" s="62">
        <v>22.18</v>
      </c>
      <c r="I30" s="62">
        <v>22.18</v>
      </c>
      <c r="J30" s="62">
        <v>22.18</v>
      </c>
      <c r="K30" s="62">
        <v>22.18</v>
      </c>
      <c r="L30" s="62">
        <v>22.18</v>
      </c>
      <c r="M30" s="62">
        <v>22.18</v>
      </c>
      <c r="N30" s="62">
        <v>22.18</v>
      </c>
      <c r="O30" s="62">
        <v>22.18</v>
      </c>
      <c r="P30" s="62">
        <v>22.18</v>
      </c>
      <c r="Q30" s="62">
        <v>22.18</v>
      </c>
      <c r="R30" s="62">
        <v>22.18</v>
      </c>
      <c r="S30" s="62">
        <v>22.18</v>
      </c>
      <c r="T30" s="62">
        <v>22.18</v>
      </c>
      <c r="U30" s="62">
        <v>22.18</v>
      </c>
      <c r="V30" s="62">
        <v>22.18</v>
      </c>
      <c r="W30" s="62">
        <v>22.18</v>
      </c>
      <c r="X30" s="62">
        <v>22.18</v>
      </c>
      <c r="Y30" s="62">
        <v>22.18</v>
      </c>
      <c r="Z30" s="62">
        <v>22.18</v>
      </c>
      <c r="AA30" s="62">
        <v>22.18</v>
      </c>
      <c r="AB30" s="62">
        <v>22.18</v>
      </c>
      <c r="AC30" s="62">
        <v>22.18</v>
      </c>
      <c r="AD30" s="63">
        <v>22.18</v>
      </c>
    </row>
    <row r="31" spans="1:30" ht="24" customHeight="1" thickBot="1" x14ac:dyDescent="0.35">
      <c r="A31" s="122"/>
      <c r="B31" s="120" t="s">
        <v>233</v>
      </c>
      <c r="C31" s="90"/>
      <c r="D31" s="90"/>
      <c r="E31" s="131"/>
      <c r="F31" s="131"/>
      <c r="G31" s="132" t="s">
        <v>224</v>
      </c>
      <c r="H31" s="68">
        <v>4.6100000000000003</v>
      </c>
      <c r="I31" s="68">
        <v>4.6100000000000003</v>
      </c>
      <c r="J31" s="68">
        <v>4.6100000000000003</v>
      </c>
      <c r="K31" s="68">
        <v>4.6100000000000003</v>
      </c>
      <c r="L31" s="68">
        <v>4.6100000000000003</v>
      </c>
      <c r="M31" s="68">
        <v>4.6100000000000003</v>
      </c>
      <c r="N31" s="68">
        <v>4.6100000000000003</v>
      </c>
      <c r="O31" s="68">
        <v>4.6100000000000003</v>
      </c>
      <c r="P31" s="68">
        <v>4.6100000000000003</v>
      </c>
      <c r="Q31" s="68">
        <v>4.6100000000000003</v>
      </c>
      <c r="R31" s="68">
        <v>4.6100000000000003</v>
      </c>
      <c r="S31" s="68">
        <v>4.6100000000000003</v>
      </c>
      <c r="T31" s="68">
        <v>4.6100000000000003</v>
      </c>
      <c r="U31" s="68">
        <v>4.6100000000000003</v>
      </c>
      <c r="V31" s="68">
        <v>4.6100000000000003</v>
      </c>
      <c r="W31" s="68">
        <v>4.6100000000000003</v>
      </c>
      <c r="X31" s="68">
        <v>4.6100000000000003</v>
      </c>
      <c r="Y31" s="68">
        <v>4.6100000000000003</v>
      </c>
      <c r="Z31" s="68">
        <v>4.6100000000000003</v>
      </c>
      <c r="AA31" s="68">
        <v>4.6100000000000003</v>
      </c>
      <c r="AB31" s="68">
        <v>4.6100000000000003</v>
      </c>
      <c r="AC31" s="68">
        <v>4.6100000000000003</v>
      </c>
      <c r="AD31" s="69">
        <v>4.6100000000000003</v>
      </c>
    </row>
    <row r="32" spans="1:30" ht="24" customHeight="1" thickTop="1" thickBot="1" x14ac:dyDescent="0.35">
      <c r="A32" s="133" t="s">
        <v>234</v>
      </c>
      <c r="B32" s="134"/>
      <c r="C32" s="134"/>
      <c r="D32" s="134"/>
      <c r="E32" s="134"/>
      <c r="F32" s="134"/>
      <c r="G32" s="135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1"/>
    </row>
    <row r="33" spans="1:30" ht="24" customHeight="1" thickTop="1" x14ac:dyDescent="0.3">
      <c r="A33" s="119" t="s">
        <v>235</v>
      </c>
      <c r="B33" s="120" t="s">
        <v>214</v>
      </c>
      <c r="C33" s="90"/>
      <c r="D33" s="90"/>
      <c r="E33" s="90"/>
      <c r="F33" s="90"/>
      <c r="G33" s="121" t="s">
        <v>215</v>
      </c>
      <c r="H33" s="60">
        <v>13.64</v>
      </c>
      <c r="I33" s="60">
        <v>13.64</v>
      </c>
      <c r="J33" s="60">
        <v>13.64</v>
      </c>
      <c r="K33" s="60">
        <v>13.64</v>
      </c>
      <c r="L33" s="60">
        <v>13.64</v>
      </c>
      <c r="M33" s="60">
        <v>13.64</v>
      </c>
      <c r="N33" s="60">
        <v>13.64</v>
      </c>
      <c r="O33" s="60">
        <v>13.64</v>
      </c>
      <c r="P33" s="60">
        <v>13.64</v>
      </c>
      <c r="Q33" s="60">
        <v>13.64</v>
      </c>
      <c r="R33" s="60">
        <v>13.64</v>
      </c>
      <c r="S33" s="60">
        <v>13.64</v>
      </c>
      <c r="T33" s="60">
        <v>13.64</v>
      </c>
      <c r="U33" s="60">
        <v>13.64</v>
      </c>
      <c r="V33" s="60">
        <v>13.64</v>
      </c>
      <c r="W33" s="60">
        <v>13.64</v>
      </c>
      <c r="X33" s="60">
        <v>13.64</v>
      </c>
      <c r="Y33" s="60">
        <v>13.64</v>
      </c>
      <c r="Z33" s="60">
        <v>13.64</v>
      </c>
      <c r="AA33" s="60">
        <v>13.64</v>
      </c>
      <c r="AB33" s="60">
        <v>13.64</v>
      </c>
      <c r="AC33" s="60">
        <v>13.64</v>
      </c>
      <c r="AD33" s="61">
        <v>13.64</v>
      </c>
    </row>
    <row r="34" spans="1:30" ht="24" customHeight="1" x14ac:dyDescent="0.3">
      <c r="A34" s="122"/>
      <c r="B34" s="120" t="s">
        <v>216</v>
      </c>
      <c r="C34" s="90"/>
      <c r="D34" s="90"/>
      <c r="E34" s="90"/>
      <c r="F34" s="90"/>
      <c r="G34" s="121" t="s">
        <v>217</v>
      </c>
      <c r="H34" s="62">
        <v>35.78</v>
      </c>
      <c r="I34" s="62">
        <v>35.65</v>
      </c>
      <c r="J34" s="62">
        <v>35.78</v>
      </c>
      <c r="K34" s="62">
        <v>35.65</v>
      </c>
      <c r="L34" s="62">
        <v>36.35</v>
      </c>
      <c r="M34" s="62">
        <v>36.35</v>
      </c>
      <c r="N34" s="62">
        <v>36.35</v>
      </c>
      <c r="O34" s="62">
        <v>36.79</v>
      </c>
      <c r="P34" s="62">
        <v>34.630000000000003</v>
      </c>
      <c r="Q34" s="62">
        <v>34.630000000000003</v>
      </c>
      <c r="R34" s="62">
        <v>35.65</v>
      </c>
      <c r="S34" s="62">
        <v>35.65</v>
      </c>
      <c r="T34" s="62">
        <v>35.65</v>
      </c>
      <c r="U34" s="62">
        <v>37.090000000000003</v>
      </c>
      <c r="V34" s="62">
        <v>37.090000000000003</v>
      </c>
      <c r="W34" s="62">
        <v>35.26</v>
      </c>
      <c r="X34" s="62">
        <v>35.65</v>
      </c>
      <c r="Y34" s="62">
        <v>36.35</v>
      </c>
      <c r="Z34" s="62">
        <v>35.78</v>
      </c>
      <c r="AA34" s="62">
        <v>36.79</v>
      </c>
      <c r="AB34" s="62">
        <v>37.090000000000003</v>
      </c>
      <c r="AC34" s="62">
        <v>34.630000000000003</v>
      </c>
      <c r="AD34" s="63">
        <v>35.26</v>
      </c>
    </row>
    <row r="35" spans="1:30" ht="24" customHeight="1" x14ac:dyDescent="0.3">
      <c r="A35" s="122"/>
      <c r="B35" s="120" t="s">
        <v>218</v>
      </c>
      <c r="C35" s="90"/>
      <c r="D35" s="90"/>
      <c r="E35" s="90"/>
      <c r="F35" s="90"/>
      <c r="G35" s="121" t="s">
        <v>217</v>
      </c>
      <c r="H35" s="62">
        <v>29.73</v>
      </c>
      <c r="I35" s="62">
        <v>29.66</v>
      </c>
      <c r="J35" s="62">
        <v>29.73</v>
      </c>
      <c r="K35" s="62">
        <v>29.66</v>
      </c>
      <c r="L35" s="62">
        <v>30.17</v>
      </c>
      <c r="M35" s="62">
        <v>30.17</v>
      </c>
      <c r="N35" s="62">
        <v>30.17</v>
      </c>
      <c r="O35" s="62">
        <v>30.62</v>
      </c>
      <c r="P35" s="62">
        <v>28.87</v>
      </c>
      <c r="Q35" s="62">
        <v>28.87</v>
      </c>
      <c r="R35" s="62">
        <v>29.66</v>
      </c>
      <c r="S35" s="62">
        <v>29.66</v>
      </c>
      <c r="T35" s="62">
        <v>29.66</v>
      </c>
      <c r="U35" s="62">
        <v>29.5</v>
      </c>
      <c r="V35" s="62">
        <v>29.5</v>
      </c>
      <c r="W35" s="62">
        <v>29.17</v>
      </c>
      <c r="X35" s="62">
        <v>29.66</v>
      </c>
      <c r="Y35" s="62">
        <v>30.17</v>
      </c>
      <c r="Z35" s="62">
        <v>29.73</v>
      </c>
      <c r="AA35" s="62">
        <v>30.62</v>
      </c>
      <c r="AB35" s="62">
        <v>29.5</v>
      </c>
      <c r="AC35" s="62">
        <v>28.87</v>
      </c>
      <c r="AD35" s="63">
        <v>29.17</v>
      </c>
    </row>
    <row r="36" spans="1:30" ht="24" customHeight="1" x14ac:dyDescent="0.3">
      <c r="A36" s="122"/>
      <c r="B36" s="120" t="s">
        <v>219</v>
      </c>
      <c r="C36" s="90"/>
      <c r="D36" s="90"/>
      <c r="E36" s="90"/>
      <c r="F36" s="90"/>
      <c r="G36" s="121" t="s">
        <v>220</v>
      </c>
      <c r="H36" s="62">
        <v>65.03</v>
      </c>
      <c r="I36" s="62">
        <v>65.03</v>
      </c>
      <c r="J36" s="62">
        <v>65.03</v>
      </c>
      <c r="K36" s="62">
        <v>65.03</v>
      </c>
      <c r="L36" s="62">
        <v>65.03</v>
      </c>
      <c r="M36" s="62">
        <v>65.03</v>
      </c>
      <c r="N36" s="62">
        <v>65.03</v>
      </c>
      <c r="O36" s="62">
        <v>65.03</v>
      </c>
      <c r="P36" s="62">
        <v>65.03</v>
      </c>
      <c r="Q36" s="62">
        <v>65.03</v>
      </c>
      <c r="R36" s="62">
        <v>65.03</v>
      </c>
      <c r="S36" s="62">
        <v>65.03</v>
      </c>
      <c r="T36" s="62">
        <v>65.03</v>
      </c>
      <c r="U36" s="62">
        <v>65.03</v>
      </c>
      <c r="V36" s="62">
        <v>65.03</v>
      </c>
      <c r="W36" s="62">
        <v>65.03</v>
      </c>
      <c r="X36" s="62">
        <v>65.03</v>
      </c>
      <c r="Y36" s="62">
        <v>65.03</v>
      </c>
      <c r="Z36" s="62">
        <v>65.03</v>
      </c>
      <c r="AA36" s="62">
        <v>65.03</v>
      </c>
      <c r="AB36" s="62">
        <v>65.03</v>
      </c>
      <c r="AC36" s="62">
        <v>65.03</v>
      </c>
      <c r="AD36" s="63">
        <v>65.03</v>
      </c>
    </row>
    <row r="37" spans="1:30" ht="24" customHeight="1" x14ac:dyDescent="0.3">
      <c r="A37" s="122"/>
      <c r="B37" s="120" t="s">
        <v>221</v>
      </c>
      <c r="C37" s="90"/>
      <c r="D37" s="90"/>
      <c r="E37" s="90"/>
      <c r="F37" s="90"/>
      <c r="G37" s="121" t="s">
        <v>220</v>
      </c>
      <c r="H37" s="62">
        <v>98.11</v>
      </c>
      <c r="I37" s="62">
        <v>98.11</v>
      </c>
      <c r="J37" s="62">
        <v>98.11</v>
      </c>
      <c r="K37" s="62">
        <v>98.11</v>
      </c>
      <c r="L37" s="62">
        <v>98.11</v>
      </c>
      <c r="M37" s="62">
        <v>98.11</v>
      </c>
      <c r="N37" s="62">
        <v>98.11</v>
      </c>
      <c r="O37" s="62">
        <v>98.11</v>
      </c>
      <c r="P37" s="62">
        <v>98.11</v>
      </c>
      <c r="Q37" s="62">
        <v>98.11</v>
      </c>
      <c r="R37" s="62">
        <v>98.11</v>
      </c>
      <c r="S37" s="62">
        <v>98.11</v>
      </c>
      <c r="T37" s="62">
        <v>98.11</v>
      </c>
      <c r="U37" s="62">
        <v>98.11</v>
      </c>
      <c r="V37" s="62">
        <v>98.11</v>
      </c>
      <c r="W37" s="62">
        <v>98.11</v>
      </c>
      <c r="X37" s="62">
        <v>98.11</v>
      </c>
      <c r="Y37" s="62">
        <v>98.11</v>
      </c>
      <c r="Z37" s="62">
        <v>98.11</v>
      </c>
      <c r="AA37" s="62">
        <v>98.11</v>
      </c>
      <c r="AB37" s="62">
        <v>98.11</v>
      </c>
      <c r="AC37" s="62">
        <v>98.11</v>
      </c>
      <c r="AD37" s="63">
        <v>98.11</v>
      </c>
    </row>
    <row r="38" spans="1:30" ht="24" customHeight="1" x14ac:dyDescent="0.3">
      <c r="A38" s="122"/>
      <c r="B38" s="120" t="s">
        <v>222</v>
      </c>
      <c r="C38" s="90"/>
      <c r="D38" s="90"/>
      <c r="E38" s="90"/>
      <c r="F38" s="90"/>
      <c r="G38" s="121" t="s">
        <v>220</v>
      </c>
      <c r="H38" s="62">
        <v>72.22</v>
      </c>
      <c r="I38" s="62">
        <v>72.22</v>
      </c>
      <c r="J38" s="62">
        <v>72.22</v>
      </c>
      <c r="K38" s="62">
        <v>72.22</v>
      </c>
      <c r="L38" s="62">
        <v>72.22</v>
      </c>
      <c r="M38" s="62">
        <v>72.22</v>
      </c>
      <c r="N38" s="62">
        <v>72.22</v>
      </c>
      <c r="O38" s="62">
        <v>72.22</v>
      </c>
      <c r="P38" s="62">
        <v>72.22</v>
      </c>
      <c r="Q38" s="62">
        <v>72.22</v>
      </c>
      <c r="R38" s="62">
        <v>72.22</v>
      </c>
      <c r="S38" s="62">
        <v>72.22</v>
      </c>
      <c r="T38" s="62">
        <v>72.22</v>
      </c>
      <c r="U38" s="62">
        <v>72.22</v>
      </c>
      <c r="V38" s="62">
        <v>72.22</v>
      </c>
      <c r="W38" s="62">
        <v>72.22</v>
      </c>
      <c r="X38" s="62">
        <v>72.22</v>
      </c>
      <c r="Y38" s="62">
        <v>72.22</v>
      </c>
      <c r="Z38" s="62">
        <v>72.22</v>
      </c>
      <c r="AA38" s="62">
        <v>72.22</v>
      </c>
      <c r="AB38" s="62">
        <v>72.22</v>
      </c>
      <c r="AC38" s="62">
        <v>72.22</v>
      </c>
      <c r="AD38" s="63">
        <v>72.22</v>
      </c>
    </row>
    <row r="39" spans="1:30" ht="24" customHeight="1" x14ac:dyDescent="0.3">
      <c r="A39" s="122"/>
      <c r="B39" s="120" t="s">
        <v>223</v>
      </c>
      <c r="C39" s="90"/>
      <c r="D39" s="90"/>
      <c r="E39" s="90"/>
      <c r="F39" s="90"/>
      <c r="G39" s="121" t="s">
        <v>224</v>
      </c>
      <c r="H39" s="64">
        <v>4.6100000000000003</v>
      </c>
      <c r="I39" s="64">
        <v>4.6100000000000003</v>
      </c>
      <c r="J39" s="64">
        <v>4.6100000000000003</v>
      </c>
      <c r="K39" s="64">
        <v>4.6100000000000003</v>
      </c>
      <c r="L39" s="64">
        <v>4.6100000000000003</v>
      </c>
      <c r="M39" s="64">
        <v>4.6100000000000003</v>
      </c>
      <c r="N39" s="64">
        <v>4.6100000000000003</v>
      </c>
      <c r="O39" s="64">
        <v>4.6100000000000003</v>
      </c>
      <c r="P39" s="64">
        <v>4.6100000000000003</v>
      </c>
      <c r="Q39" s="64">
        <v>4.6100000000000003</v>
      </c>
      <c r="R39" s="64">
        <v>4.6100000000000003</v>
      </c>
      <c r="S39" s="64">
        <v>4.6100000000000003</v>
      </c>
      <c r="T39" s="64">
        <v>4.6100000000000003</v>
      </c>
      <c r="U39" s="64">
        <v>4.6100000000000003</v>
      </c>
      <c r="V39" s="64">
        <v>4.6100000000000003</v>
      </c>
      <c r="W39" s="64">
        <v>4.6100000000000003</v>
      </c>
      <c r="X39" s="64">
        <v>4.6100000000000003</v>
      </c>
      <c r="Y39" s="64">
        <v>4.6100000000000003</v>
      </c>
      <c r="Z39" s="64">
        <v>4.6100000000000003</v>
      </c>
      <c r="AA39" s="64">
        <v>4.6100000000000003</v>
      </c>
      <c r="AB39" s="64">
        <v>4.6100000000000003</v>
      </c>
      <c r="AC39" s="64">
        <v>4.6100000000000003</v>
      </c>
      <c r="AD39" s="65">
        <v>4.6100000000000003</v>
      </c>
    </row>
    <row r="40" spans="1:30" ht="24" customHeight="1" x14ac:dyDescent="0.3">
      <c r="A40" s="123" t="s">
        <v>236</v>
      </c>
      <c r="B40" s="124" t="s">
        <v>214</v>
      </c>
      <c r="C40" s="125"/>
      <c r="D40" s="125"/>
      <c r="E40" s="125"/>
      <c r="F40" s="125"/>
      <c r="G40" s="126" t="s">
        <v>215</v>
      </c>
      <c r="H40" s="66">
        <v>12.5</v>
      </c>
      <c r="I40" s="66">
        <v>12.5</v>
      </c>
      <c r="J40" s="66">
        <v>12.5</v>
      </c>
      <c r="K40" s="66">
        <v>12.5</v>
      </c>
      <c r="L40" s="66">
        <v>12.5</v>
      </c>
      <c r="M40" s="66">
        <v>12.5</v>
      </c>
      <c r="N40" s="66">
        <v>12.5</v>
      </c>
      <c r="O40" s="66">
        <v>12.5</v>
      </c>
      <c r="P40" s="66">
        <v>12.5</v>
      </c>
      <c r="Q40" s="66">
        <v>12.5</v>
      </c>
      <c r="R40" s="66">
        <v>12.5</v>
      </c>
      <c r="S40" s="66">
        <v>12.5</v>
      </c>
      <c r="T40" s="66">
        <v>12.5</v>
      </c>
      <c r="U40" s="66">
        <v>12.5</v>
      </c>
      <c r="V40" s="66">
        <v>12.5</v>
      </c>
      <c r="W40" s="66">
        <v>12.5</v>
      </c>
      <c r="X40" s="66">
        <v>12.5</v>
      </c>
      <c r="Y40" s="66">
        <v>12.5</v>
      </c>
      <c r="Z40" s="66">
        <v>12.5</v>
      </c>
      <c r="AA40" s="66">
        <v>12.5</v>
      </c>
      <c r="AB40" s="66">
        <v>12.5</v>
      </c>
      <c r="AC40" s="66">
        <v>12.5</v>
      </c>
      <c r="AD40" s="67">
        <v>12.5</v>
      </c>
    </row>
    <row r="41" spans="1:30" ht="24" customHeight="1" x14ac:dyDescent="0.3">
      <c r="A41" s="122"/>
      <c r="B41" s="120" t="s">
        <v>216</v>
      </c>
      <c r="C41" s="90"/>
      <c r="D41" s="90"/>
      <c r="E41" s="90"/>
      <c r="F41" s="90"/>
      <c r="G41" s="121" t="s">
        <v>217</v>
      </c>
      <c r="H41" s="62">
        <v>35.78</v>
      </c>
      <c r="I41" s="62">
        <v>35.65</v>
      </c>
      <c r="J41" s="62">
        <v>35.78</v>
      </c>
      <c r="K41" s="62">
        <v>35.65</v>
      </c>
      <c r="L41" s="62">
        <v>36.35</v>
      </c>
      <c r="M41" s="62">
        <v>36.35</v>
      </c>
      <c r="N41" s="62">
        <v>36.35</v>
      </c>
      <c r="O41" s="62">
        <v>36.79</v>
      </c>
      <c r="P41" s="62">
        <v>34.630000000000003</v>
      </c>
      <c r="Q41" s="62">
        <v>34.630000000000003</v>
      </c>
      <c r="R41" s="62">
        <v>35.65</v>
      </c>
      <c r="S41" s="62">
        <v>35.65</v>
      </c>
      <c r="T41" s="62">
        <v>35.65</v>
      </c>
      <c r="U41" s="62">
        <v>37.090000000000003</v>
      </c>
      <c r="V41" s="62">
        <v>37.090000000000003</v>
      </c>
      <c r="W41" s="62">
        <v>35.26</v>
      </c>
      <c r="X41" s="62">
        <v>35.65</v>
      </c>
      <c r="Y41" s="62">
        <v>36.35</v>
      </c>
      <c r="Z41" s="62">
        <v>35.78</v>
      </c>
      <c r="AA41" s="62">
        <v>36.79</v>
      </c>
      <c r="AB41" s="62">
        <v>37.090000000000003</v>
      </c>
      <c r="AC41" s="62">
        <v>34.630000000000003</v>
      </c>
      <c r="AD41" s="63">
        <v>35.26</v>
      </c>
    </row>
    <row r="42" spans="1:30" ht="24" customHeight="1" x14ac:dyDescent="0.3">
      <c r="A42" s="122"/>
      <c r="B42" s="120" t="s">
        <v>218</v>
      </c>
      <c r="C42" s="90"/>
      <c r="D42" s="90"/>
      <c r="E42" s="90"/>
      <c r="F42" s="90"/>
      <c r="G42" s="121" t="s">
        <v>217</v>
      </c>
      <c r="H42" s="62">
        <v>29.73</v>
      </c>
      <c r="I42" s="62">
        <v>29.66</v>
      </c>
      <c r="J42" s="62">
        <v>29.73</v>
      </c>
      <c r="K42" s="62">
        <v>29.66</v>
      </c>
      <c r="L42" s="62">
        <v>30.17</v>
      </c>
      <c r="M42" s="62">
        <v>30.17</v>
      </c>
      <c r="N42" s="62">
        <v>30.17</v>
      </c>
      <c r="O42" s="62">
        <v>30.62</v>
      </c>
      <c r="P42" s="62">
        <v>28.87</v>
      </c>
      <c r="Q42" s="62">
        <v>28.87</v>
      </c>
      <c r="R42" s="62">
        <v>29.66</v>
      </c>
      <c r="S42" s="62">
        <v>29.66</v>
      </c>
      <c r="T42" s="62">
        <v>29.66</v>
      </c>
      <c r="U42" s="62">
        <v>29.5</v>
      </c>
      <c r="V42" s="62">
        <v>29.5</v>
      </c>
      <c r="W42" s="62">
        <v>29.17</v>
      </c>
      <c r="X42" s="62">
        <v>29.66</v>
      </c>
      <c r="Y42" s="62">
        <v>30.17</v>
      </c>
      <c r="Z42" s="62">
        <v>29.73</v>
      </c>
      <c r="AA42" s="62">
        <v>30.62</v>
      </c>
      <c r="AB42" s="62">
        <v>29.5</v>
      </c>
      <c r="AC42" s="62">
        <v>28.87</v>
      </c>
      <c r="AD42" s="63">
        <v>29.17</v>
      </c>
    </row>
    <row r="43" spans="1:30" ht="24" customHeight="1" x14ac:dyDescent="0.3">
      <c r="A43" s="122"/>
      <c r="B43" s="120" t="s">
        <v>226</v>
      </c>
      <c r="C43" s="90"/>
      <c r="D43" s="90"/>
      <c r="E43" s="90"/>
      <c r="F43" s="90"/>
      <c r="G43" s="121" t="s">
        <v>227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3"/>
    </row>
    <row r="44" spans="1:30" ht="24" customHeight="1" x14ac:dyDescent="0.3">
      <c r="A44" s="122"/>
      <c r="B44" s="120" t="s">
        <v>228</v>
      </c>
      <c r="C44" s="90"/>
      <c r="D44" s="90"/>
      <c r="E44" s="90"/>
      <c r="F44" s="90"/>
      <c r="G44" s="121" t="s">
        <v>220</v>
      </c>
      <c r="H44" s="62">
        <v>45.81</v>
      </c>
      <c r="I44" s="62">
        <v>45.81</v>
      </c>
      <c r="J44" s="62">
        <v>45.81</v>
      </c>
      <c r="K44" s="62">
        <v>45.81</v>
      </c>
      <c r="L44" s="62">
        <v>45.81</v>
      </c>
      <c r="M44" s="62">
        <v>45.81</v>
      </c>
      <c r="N44" s="62">
        <v>45.81</v>
      </c>
      <c r="O44" s="62">
        <v>45.81</v>
      </c>
      <c r="P44" s="62">
        <v>45.81</v>
      </c>
      <c r="Q44" s="62">
        <v>45.81</v>
      </c>
      <c r="R44" s="62">
        <v>45.81</v>
      </c>
      <c r="S44" s="62">
        <v>45.81</v>
      </c>
      <c r="T44" s="62">
        <v>45.81</v>
      </c>
      <c r="U44" s="62">
        <v>45.81</v>
      </c>
      <c r="V44" s="62">
        <v>45.81</v>
      </c>
      <c r="W44" s="62">
        <v>45.81</v>
      </c>
      <c r="X44" s="62">
        <v>45.81</v>
      </c>
      <c r="Y44" s="62">
        <v>45.81</v>
      </c>
      <c r="Z44" s="62">
        <v>45.81</v>
      </c>
      <c r="AA44" s="62">
        <v>45.81</v>
      </c>
      <c r="AB44" s="62">
        <v>45.81</v>
      </c>
      <c r="AC44" s="62">
        <v>45.81</v>
      </c>
      <c r="AD44" s="63">
        <v>45.81</v>
      </c>
    </row>
    <row r="45" spans="1:30" ht="24" customHeight="1" x14ac:dyDescent="0.3">
      <c r="A45" s="122"/>
      <c r="B45" s="120" t="s">
        <v>229</v>
      </c>
      <c r="C45" s="90"/>
      <c r="D45" s="90"/>
      <c r="E45" s="90"/>
      <c r="F45" s="90"/>
      <c r="G45" s="121" t="s">
        <v>220</v>
      </c>
      <c r="H45" s="62">
        <v>44.1</v>
      </c>
      <c r="I45" s="62">
        <v>44.1</v>
      </c>
      <c r="J45" s="62">
        <v>44.1</v>
      </c>
      <c r="K45" s="62">
        <v>44.1</v>
      </c>
      <c r="L45" s="62">
        <v>44.1</v>
      </c>
      <c r="M45" s="62">
        <v>44.1</v>
      </c>
      <c r="N45" s="62">
        <v>44.1</v>
      </c>
      <c r="O45" s="62">
        <v>44.1</v>
      </c>
      <c r="P45" s="62">
        <v>44.1</v>
      </c>
      <c r="Q45" s="62">
        <v>44.1</v>
      </c>
      <c r="R45" s="62">
        <v>44.1</v>
      </c>
      <c r="S45" s="62">
        <v>44.1</v>
      </c>
      <c r="T45" s="62">
        <v>44.1</v>
      </c>
      <c r="U45" s="62">
        <v>44.1</v>
      </c>
      <c r="V45" s="62">
        <v>44.1</v>
      </c>
      <c r="W45" s="62">
        <v>44.1</v>
      </c>
      <c r="X45" s="62">
        <v>44.1</v>
      </c>
      <c r="Y45" s="62">
        <v>44.1</v>
      </c>
      <c r="Z45" s="62">
        <v>44.1</v>
      </c>
      <c r="AA45" s="62">
        <v>44.1</v>
      </c>
      <c r="AB45" s="62">
        <v>44.1</v>
      </c>
      <c r="AC45" s="62">
        <v>44.1</v>
      </c>
      <c r="AD45" s="63">
        <v>44.1</v>
      </c>
    </row>
    <row r="46" spans="1:30" ht="24" customHeight="1" x14ac:dyDescent="0.3">
      <c r="A46" s="122"/>
      <c r="B46" s="120" t="s">
        <v>230</v>
      </c>
      <c r="C46" s="90"/>
      <c r="D46" s="90"/>
      <c r="E46" s="90"/>
      <c r="F46" s="90"/>
      <c r="G46" s="121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3"/>
    </row>
    <row r="47" spans="1:30" ht="24" customHeight="1" x14ac:dyDescent="0.3">
      <c r="A47" s="122"/>
      <c r="B47" s="120" t="s">
        <v>228</v>
      </c>
      <c r="C47" s="90"/>
      <c r="D47" s="90"/>
      <c r="E47" s="90"/>
      <c r="F47" s="90"/>
      <c r="G47" s="121" t="s">
        <v>220</v>
      </c>
      <c r="H47" s="62">
        <v>95.32</v>
      </c>
      <c r="I47" s="62">
        <v>95.32</v>
      </c>
      <c r="J47" s="62">
        <v>95.32</v>
      </c>
      <c r="K47" s="62">
        <v>95.32</v>
      </c>
      <c r="L47" s="62">
        <v>95.32</v>
      </c>
      <c r="M47" s="62">
        <v>95.32</v>
      </c>
      <c r="N47" s="62">
        <v>95.32</v>
      </c>
      <c r="O47" s="62">
        <v>95.32</v>
      </c>
      <c r="P47" s="62">
        <v>95.32</v>
      </c>
      <c r="Q47" s="62">
        <v>95.32</v>
      </c>
      <c r="R47" s="62">
        <v>95.32</v>
      </c>
      <c r="S47" s="62">
        <v>95.32</v>
      </c>
      <c r="T47" s="62">
        <v>95.32</v>
      </c>
      <c r="U47" s="62">
        <v>95.32</v>
      </c>
      <c r="V47" s="62">
        <v>95.32</v>
      </c>
      <c r="W47" s="62">
        <v>95.32</v>
      </c>
      <c r="X47" s="62">
        <v>95.32</v>
      </c>
      <c r="Y47" s="62">
        <v>95.32</v>
      </c>
      <c r="Z47" s="62">
        <v>95.32</v>
      </c>
      <c r="AA47" s="62">
        <v>95.32</v>
      </c>
      <c r="AB47" s="62">
        <v>95.32</v>
      </c>
      <c r="AC47" s="62">
        <v>95.32</v>
      </c>
      <c r="AD47" s="63">
        <v>95.32</v>
      </c>
    </row>
    <row r="48" spans="1:30" ht="24" customHeight="1" x14ac:dyDescent="0.3">
      <c r="A48" s="122"/>
      <c r="B48" s="120" t="s">
        <v>229</v>
      </c>
      <c r="C48" s="90"/>
      <c r="D48" s="90"/>
      <c r="E48" s="90"/>
      <c r="F48" s="90"/>
      <c r="G48" s="121" t="s">
        <v>220</v>
      </c>
      <c r="H48" s="62">
        <v>92.65</v>
      </c>
      <c r="I48" s="62">
        <v>92.65</v>
      </c>
      <c r="J48" s="62">
        <v>92.65</v>
      </c>
      <c r="K48" s="62">
        <v>92.65</v>
      </c>
      <c r="L48" s="62">
        <v>92.65</v>
      </c>
      <c r="M48" s="62">
        <v>92.65</v>
      </c>
      <c r="N48" s="62">
        <v>92.65</v>
      </c>
      <c r="O48" s="62">
        <v>92.65</v>
      </c>
      <c r="P48" s="62">
        <v>92.65</v>
      </c>
      <c r="Q48" s="62">
        <v>92.65</v>
      </c>
      <c r="R48" s="62">
        <v>92.65</v>
      </c>
      <c r="S48" s="62">
        <v>92.65</v>
      </c>
      <c r="T48" s="62">
        <v>92.65</v>
      </c>
      <c r="U48" s="62">
        <v>92.65</v>
      </c>
      <c r="V48" s="62">
        <v>92.65</v>
      </c>
      <c r="W48" s="62">
        <v>92.65</v>
      </c>
      <c r="X48" s="62">
        <v>92.65</v>
      </c>
      <c r="Y48" s="62">
        <v>92.65</v>
      </c>
      <c r="Z48" s="62">
        <v>92.65</v>
      </c>
      <c r="AA48" s="62">
        <v>92.65</v>
      </c>
      <c r="AB48" s="62">
        <v>92.65</v>
      </c>
      <c r="AC48" s="62">
        <v>92.65</v>
      </c>
      <c r="AD48" s="63">
        <v>92.65</v>
      </c>
    </row>
    <row r="49" spans="1:30" ht="24" customHeight="1" x14ac:dyDescent="0.3">
      <c r="A49" s="127"/>
      <c r="B49" s="128" t="s">
        <v>223</v>
      </c>
      <c r="C49" s="129"/>
      <c r="D49" s="129"/>
      <c r="E49" s="129"/>
      <c r="F49" s="129"/>
      <c r="G49" s="130" t="s">
        <v>224</v>
      </c>
      <c r="H49" s="64">
        <v>4.6100000000000003</v>
      </c>
      <c r="I49" s="64">
        <v>4.6100000000000003</v>
      </c>
      <c r="J49" s="64">
        <v>4.6100000000000003</v>
      </c>
      <c r="K49" s="64">
        <v>4.6100000000000003</v>
      </c>
      <c r="L49" s="64">
        <v>4.6100000000000003</v>
      </c>
      <c r="M49" s="64">
        <v>4.6100000000000003</v>
      </c>
      <c r="N49" s="64">
        <v>4.6100000000000003</v>
      </c>
      <c r="O49" s="64">
        <v>4.6100000000000003</v>
      </c>
      <c r="P49" s="64">
        <v>4.6100000000000003</v>
      </c>
      <c r="Q49" s="64">
        <v>4.6100000000000003</v>
      </c>
      <c r="R49" s="64">
        <v>4.6100000000000003</v>
      </c>
      <c r="S49" s="64">
        <v>4.6100000000000003</v>
      </c>
      <c r="T49" s="64">
        <v>4.6100000000000003</v>
      </c>
      <c r="U49" s="64">
        <v>4.6100000000000003</v>
      </c>
      <c r="V49" s="64">
        <v>4.6100000000000003</v>
      </c>
      <c r="W49" s="64">
        <v>4.6100000000000003</v>
      </c>
      <c r="X49" s="64">
        <v>4.6100000000000003</v>
      </c>
      <c r="Y49" s="64">
        <v>4.6100000000000003</v>
      </c>
      <c r="Z49" s="64">
        <v>4.6100000000000003</v>
      </c>
      <c r="AA49" s="64">
        <v>4.6100000000000003</v>
      </c>
      <c r="AB49" s="64">
        <v>4.6100000000000003</v>
      </c>
      <c r="AC49" s="64">
        <v>4.6100000000000003</v>
      </c>
      <c r="AD49" s="65">
        <v>4.6100000000000003</v>
      </c>
    </row>
    <row r="50" spans="1:30" ht="24" customHeight="1" x14ac:dyDescent="0.3">
      <c r="A50" s="119" t="s">
        <v>237</v>
      </c>
      <c r="B50" s="120" t="s">
        <v>214</v>
      </c>
      <c r="C50" s="90"/>
      <c r="D50" s="90"/>
      <c r="E50" s="90"/>
      <c r="F50" s="90"/>
      <c r="G50" s="121" t="s">
        <v>215</v>
      </c>
      <c r="H50" s="66">
        <v>12.5</v>
      </c>
      <c r="I50" s="66">
        <v>12.5</v>
      </c>
      <c r="J50" s="66">
        <v>12.5</v>
      </c>
      <c r="K50" s="66">
        <v>12.5</v>
      </c>
      <c r="L50" s="66">
        <v>12.5</v>
      </c>
      <c r="M50" s="66">
        <v>12.5</v>
      </c>
      <c r="N50" s="66">
        <v>12.5</v>
      </c>
      <c r="O50" s="66">
        <v>12.5</v>
      </c>
      <c r="P50" s="66">
        <v>12.5</v>
      </c>
      <c r="Q50" s="66">
        <v>12.5</v>
      </c>
      <c r="R50" s="66">
        <v>12.5</v>
      </c>
      <c r="S50" s="66">
        <v>12.5</v>
      </c>
      <c r="T50" s="66">
        <v>12.5</v>
      </c>
      <c r="U50" s="66">
        <v>12.5</v>
      </c>
      <c r="V50" s="66">
        <v>12.5</v>
      </c>
      <c r="W50" s="66">
        <v>12.5</v>
      </c>
      <c r="X50" s="66">
        <v>12.5</v>
      </c>
      <c r="Y50" s="66">
        <v>12.5</v>
      </c>
      <c r="Z50" s="66">
        <v>12.5</v>
      </c>
      <c r="AA50" s="66">
        <v>12.5</v>
      </c>
      <c r="AB50" s="66">
        <v>12.5</v>
      </c>
      <c r="AC50" s="66">
        <v>12.5</v>
      </c>
      <c r="AD50" s="67">
        <v>12.5</v>
      </c>
    </row>
    <row r="51" spans="1:30" ht="24" customHeight="1" x14ac:dyDescent="0.3">
      <c r="A51" s="122"/>
      <c r="B51" s="120" t="s">
        <v>232</v>
      </c>
      <c r="C51" s="90"/>
      <c r="D51" s="90"/>
      <c r="E51" s="90"/>
      <c r="F51" s="90"/>
      <c r="G51" s="121" t="s">
        <v>217</v>
      </c>
      <c r="H51" s="62">
        <v>31.22</v>
      </c>
      <c r="I51" s="62">
        <v>31.13</v>
      </c>
      <c r="J51" s="62">
        <v>31.22</v>
      </c>
      <c r="K51" s="62">
        <v>31.13</v>
      </c>
      <c r="L51" s="62">
        <v>31.69</v>
      </c>
      <c r="M51" s="62">
        <v>31.69</v>
      </c>
      <c r="N51" s="62">
        <v>31.69</v>
      </c>
      <c r="O51" s="62">
        <v>32.130000000000003</v>
      </c>
      <c r="P51" s="62">
        <v>30.29</v>
      </c>
      <c r="Q51" s="62">
        <v>30.29</v>
      </c>
      <c r="R51" s="62">
        <v>31.13</v>
      </c>
      <c r="S51" s="62">
        <v>31.13</v>
      </c>
      <c r="T51" s="62">
        <v>31.13</v>
      </c>
      <c r="U51" s="62">
        <v>31.36</v>
      </c>
      <c r="V51" s="62">
        <v>31.36</v>
      </c>
      <c r="W51" s="62">
        <v>30.67</v>
      </c>
      <c r="X51" s="62">
        <v>31.13</v>
      </c>
      <c r="Y51" s="62">
        <v>31.69</v>
      </c>
      <c r="Z51" s="62">
        <v>31.22</v>
      </c>
      <c r="AA51" s="62">
        <v>32.130000000000003</v>
      </c>
      <c r="AB51" s="62">
        <v>31.36</v>
      </c>
      <c r="AC51" s="62">
        <v>30.29</v>
      </c>
      <c r="AD51" s="63">
        <v>30.67</v>
      </c>
    </row>
    <row r="52" spans="1:30" ht="24" customHeight="1" x14ac:dyDescent="0.3">
      <c r="A52" s="122"/>
      <c r="B52" s="120" t="s">
        <v>226</v>
      </c>
      <c r="C52" s="90"/>
      <c r="D52" s="90"/>
      <c r="E52" s="90"/>
      <c r="F52" s="90"/>
      <c r="G52" s="121" t="s">
        <v>227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3"/>
    </row>
    <row r="53" spans="1:30" ht="24" customHeight="1" x14ac:dyDescent="0.3">
      <c r="A53" s="122"/>
      <c r="B53" s="120" t="s">
        <v>228</v>
      </c>
      <c r="C53" s="90"/>
      <c r="D53" s="90"/>
      <c r="E53" s="90"/>
      <c r="F53" s="90"/>
      <c r="G53" s="121" t="s">
        <v>220</v>
      </c>
      <c r="H53" s="62">
        <v>45.81</v>
      </c>
      <c r="I53" s="62">
        <v>45.81</v>
      </c>
      <c r="J53" s="62">
        <v>45.81</v>
      </c>
      <c r="K53" s="62">
        <v>45.81</v>
      </c>
      <c r="L53" s="62">
        <v>45.81</v>
      </c>
      <c r="M53" s="62">
        <v>45.81</v>
      </c>
      <c r="N53" s="62">
        <v>45.81</v>
      </c>
      <c r="O53" s="62">
        <v>45.81</v>
      </c>
      <c r="P53" s="62">
        <v>45.81</v>
      </c>
      <c r="Q53" s="62">
        <v>45.81</v>
      </c>
      <c r="R53" s="62">
        <v>45.81</v>
      </c>
      <c r="S53" s="62">
        <v>45.81</v>
      </c>
      <c r="T53" s="62">
        <v>45.81</v>
      </c>
      <c r="U53" s="62">
        <v>45.81</v>
      </c>
      <c r="V53" s="62">
        <v>45.81</v>
      </c>
      <c r="W53" s="62">
        <v>45.81</v>
      </c>
      <c r="X53" s="62">
        <v>45.81</v>
      </c>
      <c r="Y53" s="62">
        <v>45.81</v>
      </c>
      <c r="Z53" s="62">
        <v>45.81</v>
      </c>
      <c r="AA53" s="62">
        <v>45.81</v>
      </c>
      <c r="AB53" s="62">
        <v>45.81</v>
      </c>
      <c r="AC53" s="62">
        <v>45.81</v>
      </c>
      <c r="AD53" s="63">
        <v>45.81</v>
      </c>
    </row>
    <row r="54" spans="1:30" ht="24" customHeight="1" x14ac:dyDescent="0.3">
      <c r="A54" s="122"/>
      <c r="B54" s="120" t="s">
        <v>229</v>
      </c>
      <c r="C54" s="90"/>
      <c r="D54" s="90"/>
      <c r="E54" s="90"/>
      <c r="F54" s="90"/>
      <c r="G54" s="121" t="s">
        <v>220</v>
      </c>
      <c r="H54" s="62">
        <v>44.1</v>
      </c>
      <c r="I54" s="62">
        <v>44.1</v>
      </c>
      <c r="J54" s="62">
        <v>44.1</v>
      </c>
      <c r="K54" s="62">
        <v>44.1</v>
      </c>
      <c r="L54" s="62">
        <v>44.1</v>
      </c>
      <c r="M54" s="62">
        <v>44.1</v>
      </c>
      <c r="N54" s="62">
        <v>44.1</v>
      </c>
      <c r="O54" s="62">
        <v>44.1</v>
      </c>
      <c r="P54" s="62">
        <v>44.1</v>
      </c>
      <c r="Q54" s="62">
        <v>44.1</v>
      </c>
      <c r="R54" s="62">
        <v>44.1</v>
      </c>
      <c r="S54" s="62">
        <v>44.1</v>
      </c>
      <c r="T54" s="62">
        <v>44.1</v>
      </c>
      <c r="U54" s="62">
        <v>44.1</v>
      </c>
      <c r="V54" s="62">
        <v>44.1</v>
      </c>
      <c r="W54" s="62">
        <v>44.1</v>
      </c>
      <c r="X54" s="62">
        <v>44.1</v>
      </c>
      <c r="Y54" s="62">
        <v>44.1</v>
      </c>
      <c r="Z54" s="62">
        <v>44.1</v>
      </c>
      <c r="AA54" s="62">
        <v>44.1</v>
      </c>
      <c r="AB54" s="62">
        <v>44.1</v>
      </c>
      <c r="AC54" s="62">
        <v>44.1</v>
      </c>
      <c r="AD54" s="63">
        <v>44.1</v>
      </c>
    </row>
    <row r="55" spans="1:30" ht="24" customHeight="1" x14ac:dyDescent="0.3">
      <c r="A55" s="122"/>
      <c r="B55" s="120" t="s">
        <v>230</v>
      </c>
      <c r="C55" s="90"/>
      <c r="D55" s="90"/>
      <c r="E55" s="90"/>
      <c r="F55" s="90"/>
      <c r="G55" s="121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3"/>
    </row>
    <row r="56" spans="1:30" ht="24" customHeight="1" x14ac:dyDescent="0.3">
      <c r="A56" s="122"/>
      <c r="B56" s="120" t="s">
        <v>228</v>
      </c>
      <c r="C56" s="90"/>
      <c r="D56" s="90"/>
      <c r="E56" s="90"/>
      <c r="F56" s="90"/>
      <c r="G56" s="121" t="s">
        <v>220</v>
      </c>
      <c r="H56" s="62">
        <v>95.32</v>
      </c>
      <c r="I56" s="62">
        <v>95.32</v>
      </c>
      <c r="J56" s="62">
        <v>95.32</v>
      </c>
      <c r="K56" s="62">
        <v>95.32</v>
      </c>
      <c r="L56" s="62">
        <v>95.32</v>
      </c>
      <c r="M56" s="62">
        <v>95.32</v>
      </c>
      <c r="N56" s="62">
        <v>95.32</v>
      </c>
      <c r="O56" s="62">
        <v>95.32</v>
      </c>
      <c r="P56" s="62">
        <v>95.32</v>
      </c>
      <c r="Q56" s="62">
        <v>95.32</v>
      </c>
      <c r="R56" s="62">
        <v>95.32</v>
      </c>
      <c r="S56" s="62">
        <v>95.32</v>
      </c>
      <c r="T56" s="62">
        <v>95.32</v>
      </c>
      <c r="U56" s="62">
        <v>95.32</v>
      </c>
      <c r="V56" s="62">
        <v>95.32</v>
      </c>
      <c r="W56" s="62">
        <v>95.32</v>
      </c>
      <c r="X56" s="62">
        <v>95.32</v>
      </c>
      <c r="Y56" s="62">
        <v>95.32</v>
      </c>
      <c r="Z56" s="62">
        <v>95.32</v>
      </c>
      <c r="AA56" s="62">
        <v>95.32</v>
      </c>
      <c r="AB56" s="62">
        <v>95.32</v>
      </c>
      <c r="AC56" s="62">
        <v>95.32</v>
      </c>
      <c r="AD56" s="63">
        <v>95.32</v>
      </c>
    </row>
    <row r="57" spans="1:30" ht="24" customHeight="1" x14ac:dyDescent="0.3">
      <c r="A57" s="122"/>
      <c r="B57" s="120" t="s">
        <v>229</v>
      </c>
      <c r="C57" s="90"/>
      <c r="D57" s="90"/>
      <c r="E57" s="90"/>
      <c r="F57" s="90"/>
      <c r="G57" s="121" t="s">
        <v>220</v>
      </c>
      <c r="H57" s="62">
        <v>92.65</v>
      </c>
      <c r="I57" s="62">
        <v>92.65</v>
      </c>
      <c r="J57" s="62">
        <v>92.65</v>
      </c>
      <c r="K57" s="62">
        <v>92.65</v>
      </c>
      <c r="L57" s="62">
        <v>92.65</v>
      </c>
      <c r="M57" s="62">
        <v>92.65</v>
      </c>
      <c r="N57" s="62">
        <v>92.65</v>
      </c>
      <c r="O57" s="62">
        <v>92.65</v>
      </c>
      <c r="P57" s="62">
        <v>92.65</v>
      </c>
      <c r="Q57" s="62">
        <v>92.65</v>
      </c>
      <c r="R57" s="62">
        <v>92.65</v>
      </c>
      <c r="S57" s="62">
        <v>92.65</v>
      </c>
      <c r="T57" s="62">
        <v>92.65</v>
      </c>
      <c r="U57" s="62">
        <v>92.65</v>
      </c>
      <c r="V57" s="62">
        <v>92.65</v>
      </c>
      <c r="W57" s="62">
        <v>92.65</v>
      </c>
      <c r="X57" s="62">
        <v>92.65</v>
      </c>
      <c r="Y57" s="62">
        <v>92.65</v>
      </c>
      <c r="Z57" s="62">
        <v>92.65</v>
      </c>
      <c r="AA57" s="62">
        <v>92.65</v>
      </c>
      <c r="AB57" s="62">
        <v>92.65</v>
      </c>
      <c r="AC57" s="62">
        <v>92.65</v>
      </c>
      <c r="AD57" s="63">
        <v>92.65</v>
      </c>
    </row>
    <row r="58" spans="1:30" ht="24" customHeight="1" x14ac:dyDescent="0.3">
      <c r="A58" s="122"/>
      <c r="B58" s="120" t="s">
        <v>233</v>
      </c>
      <c r="C58" s="90"/>
      <c r="D58" s="90"/>
      <c r="E58" s="90"/>
      <c r="F58" s="90"/>
      <c r="G58" s="121" t="s">
        <v>224</v>
      </c>
      <c r="H58" s="62">
        <v>4.6100000000000003</v>
      </c>
      <c r="I58" s="62">
        <v>4.6100000000000003</v>
      </c>
      <c r="J58" s="62">
        <v>4.6100000000000003</v>
      </c>
      <c r="K58" s="62">
        <v>4.6100000000000003</v>
      </c>
      <c r="L58" s="62">
        <v>4.6100000000000003</v>
      </c>
      <c r="M58" s="62">
        <v>4.6100000000000003</v>
      </c>
      <c r="N58" s="62">
        <v>4.6100000000000003</v>
      </c>
      <c r="O58" s="62">
        <v>4.6100000000000003</v>
      </c>
      <c r="P58" s="62">
        <v>4.6100000000000003</v>
      </c>
      <c r="Q58" s="62">
        <v>4.6100000000000003</v>
      </c>
      <c r="R58" s="62">
        <v>4.6100000000000003</v>
      </c>
      <c r="S58" s="62">
        <v>4.6100000000000003</v>
      </c>
      <c r="T58" s="62">
        <v>4.6100000000000003</v>
      </c>
      <c r="U58" s="62">
        <v>4.6100000000000003</v>
      </c>
      <c r="V58" s="62">
        <v>4.6100000000000003</v>
      </c>
      <c r="W58" s="62">
        <v>4.6100000000000003</v>
      </c>
      <c r="X58" s="62">
        <v>4.6100000000000003</v>
      </c>
      <c r="Y58" s="62">
        <v>4.6100000000000003</v>
      </c>
      <c r="Z58" s="62">
        <v>4.6100000000000003</v>
      </c>
      <c r="AA58" s="62">
        <v>4.6100000000000003</v>
      </c>
      <c r="AB58" s="62">
        <v>4.6100000000000003</v>
      </c>
      <c r="AC58" s="62">
        <v>4.6100000000000003</v>
      </c>
      <c r="AD58" s="63">
        <v>4.6100000000000003</v>
      </c>
    </row>
    <row r="59" spans="1:30" ht="24" customHeight="1" x14ac:dyDescent="0.3">
      <c r="A59" s="123" t="s">
        <v>11</v>
      </c>
      <c r="B59" s="136" t="s">
        <v>238</v>
      </c>
      <c r="C59" s="125"/>
      <c r="D59" s="125"/>
      <c r="E59" s="125"/>
      <c r="F59" s="125"/>
      <c r="G59" s="12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7"/>
    </row>
    <row r="60" spans="1:30" ht="24" customHeight="1" x14ac:dyDescent="0.3">
      <c r="A60" s="137"/>
      <c r="B60" s="120" t="s">
        <v>214</v>
      </c>
      <c r="C60" s="90"/>
      <c r="D60" s="90"/>
      <c r="E60" s="90"/>
      <c r="F60" s="90"/>
      <c r="G60" s="121" t="s">
        <v>215</v>
      </c>
      <c r="H60" s="72">
        <v>12.5</v>
      </c>
      <c r="I60" s="62">
        <v>12.5</v>
      </c>
      <c r="J60" s="62">
        <v>12.5</v>
      </c>
      <c r="K60" s="62">
        <v>12.5</v>
      </c>
      <c r="L60" s="62">
        <v>12.5</v>
      </c>
      <c r="M60" s="62">
        <v>12.5</v>
      </c>
      <c r="N60" s="62">
        <v>12.5</v>
      </c>
      <c r="O60" s="62">
        <v>12.5</v>
      </c>
      <c r="P60" s="62">
        <v>12.5</v>
      </c>
      <c r="Q60" s="62">
        <v>12.5</v>
      </c>
      <c r="R60" s="62">
        <v>12.5</v>
      </c>
      <c r="S60" s="62">
        <v>12.5</v>
      </c>
      <c r="T60" s="62">
        <v>12.5</v>
      </c>
      <c r="U60" s="62">
        <v>12.5</v>
      </c>
      <c r="V60" s="62">
        <v>12.5</v>
      </c>
      <c r="W60" s="62">
        <v>12.5</v>
      </c>
      <c r="X60" s="62">
        <v>12.5</v>
      </c>
      <c r="Y60" s="62">
        <v>12.5</v>
      </c>
      <c r="Z60" s="62">
        <v>12.5</v>
      </c>
      <c r="AA60" s="62">
        <v>12.5</v>
      </c>
      <c r="AB60" s="62">
        <v>12.5</v>
      </c>
      <c r="AC60" s="62">
        <v>12.5</v>
      </c>
      <c r="AD60" s="63">
        <v>12.5</v>
      </c>
    </row>
    <row r="61" spans="1:30" ht="24" customHeight="1" x14ac:dyDescent="0.3">
      <c r="A61" s="122"/>
      <c r="B61" s="120" t="s">
        <v>216</v>
      </c>
      <c r="C61" s="90"/>
      <c r="D61" s="90"/>
      <c r="E61" s="90"/>
      <c r="F61" s="90"/>
      <c r="G61" s="121" t="s">
        <v>217</v>
      </c>
      <c r="H61" s="72">
        <v>217.42</v>
      </c>
      <c r="I61" s="62">
        <v>217.3</v>
      </c>
      <c r="J61" s="62">
        <v>217.42</v>
      </c>
      <c r="K61" s="62">
        <v>217.3</v>
      </c>
      <c r="L61" s="62">
        <v>217.99</v>
      </c>
      <c r="M61" s="62">
        <v>217.99</v>
      </c>
      <c r="N61" s="62">
        <v>217.99</v>
      </c>
      <c r="O61" s="62">
        <v>218.44</v>
      </c>
      <c r="P61" s="62">
        <v>216.27</v>
      </c>
      <c r="Q61" s="62">
        <v>216.27</v>
      </c>
      <c r="R61" s="62">
        <v>217.3</v>
      </c>
      <c r="S61" s="62">
        <v>217.3</v>
      </c>
      <c r="T61" s="62">
        <v>217.3</v>
      </c>
      <c r="U61" s="62">
        <v>218.73</v>
      </c>
      <c r="V61" s="62">
        <v>218.73</v>
      </c>
      <c r="W61" s="62">
        <v>216.91</v>
      </c>
      <c r="X61" s="62">
        <v>217.3</v>
      </c>
      <c r="Y61" s="62">
        <v>217.99</v>
      </c>
      <c r="Z61" s="62">
        <v>217.42</v>
      </c>
      <c r="AA61" s="62">
        <v>218.44</v>
      </c>
      <c r="AB61" s="62">
        <v>218.73</v>
      </c>
      <c r="AC61" s="62">
        <v>216.27</v>
      </c>
      <c r="AD61" s="63">
        <v>216.91</v>
      </c>
    </row>
    <row r="62" spans="1:30" ht="24" customHeight="1" x14ac:dyDescent="0.3">
      <c r="A62" s="122"/>
      <c r="B62" s="120" t="s">
        <v>218</v>
      </c>
      <c r="C62" s="90"/>
      <c r="D62" s="90"/>
      <c r="E62" s="90"/>
      <c r="F62" s="90"/>
      <c r="G62" s="121" t="s">
        <v>217</v>
      </c>
      <c r="H62" s="72">
        <v>29.73</v>
      </c>
      <c r="I62" s="62">
        <v>29.66</v>
      </c>
      <c r="J62" s="62">
        <v>29.73</v>
      </c>
      <c r="K62" s="62">
        <v>29.66</v>
      </c>
      <c r="L62" s="62">
        <v>30.17</v>
      </c>
      <c r="M62" s="62">
        <v>30.17</v>
      </c>
      <c r="N62" s="62">
        <v>30.17</v>
      </c>
      <c r="O62" s="62">
        <v>30.62</v>
      </c>
      <c r="P62" s="62">
        <v>28.87</v>
      </c>
      <c r="Q62" s="62">
        <v>28.87</v>
      </c>
      <c r="R62" s="62">
        <v>29.66</v>
      </c>
      <c r="S62" s="62">
        <v>29.66</v>
      </c>
      <c r="T62" s="62">
        <v>29.66</v>
      </c>
      <c r="U62" s="62">
        <v>29.5</v>
      </c>
      <c r="V62" s="62">
        <v>29.5</v>
      </c>
      <c r="W62" s="62">
        <v>29.17</v>
      </c>
      <c r="X62" s="62">
        <v>29.66</v>
      </c>
      <c r="Y62" s="62">
        <v>30.17</v>
      </c>
      <c r="Z62" s="62">
        <v>29.73</v>
      </c>
      <c r="AA62" s="62">
        <v>30.62</v>
      </c>
      <c r="AB62" s="62">
        <v>29.5</v>
      </c>
      <c r="AC62" s="62">
        <v>28.87</v>
      </c>
      <c r="AD62" s="63">
        <v>29.17</v>
      </c>
    </row>
    <row r="63" spans="1:30" ht="24" customHeight="1" x14ac:dyDescent="0.3">
      <c r="A63" s="122"/>
      <c r="B63" s="138" t="s">
        <v>239</v>
      </c>
      <c r="C63" s="90"/>
      <c r="D63" s="90"/>
      <c r="E63" s="90"/>
      <c r="F63" s="90"/>
      <c r="G63" s="121" t="s">
        <v>240</v>
      </c>
      <c r="H63" s="72">
        <v>89.21</v>
      </c>
      <c r="I63" s="62">
        <v>89.21</v>
      </c>
      <c r="J63" s="62">
        <v>89.21</v>
      </c>
      <c r="K63" s="62">
        <v>89.21</v>
      </c>
      <c r="L63" s="62">
        <v>89.21</v>
      </c>
      <c r="M63" s="62">
        <v>89.21</v>
      </c>
      <c r="N63" s="62">
        <v>89.21</v>
      </c>
      <c r="O63" s="62">
        <v>89.21</v>
      </c>
      <c r="P63" s="62">
        <v>89.21</v>
      </c>
      <c r="Q63" s="62">
        <v>89.21</v>
      </c>
      <c r="R63" s="62">
        <v>89.21</v>
      </c>
      <c r="S63" s="62">
        <v>89.21</v>
      </c>
      <c r="T63" s="62">
        <v>89.21</v>
      </c>
      <c r="U63" s="62">
        <v>89.21</v>
      </c>
      <c r="V63" s="62">
        <v>89.21</v>
      </c>
      <c r="W63" s="62">
        <v>89.21</v>
      </c>
      <c r="X63" s="62">
        <v>89.21</v>
      </c>
      <c r="Y63" s="62">
        <v>89.21</v>
      </c>
      <c r="Z63" s="62">
        <v>89.21</v>
      </c>
      <c r="AA63" s="62">
        <v>89.21</v>
      </c>
      <c r="AB63" s="62">
        <v>89.21</v>
      </c>
      <c r="AC63" s="62">
        <v>89.21</v>
      </c>
      <c r="AD63" s="63">
        <v>89.21</v>
      </c>
    </row>
    <row r="64" spans="1:30" ht="24" customHeight="1" x14ac:dyDescent="0.35">
      <c r="A64" s="122"/>
      <c r="B64" s="139" t="s">
        <v>241</v>
      </c>
      <c r="C64" s="140"/>
      <c r="D64" s="140"/>
      <c r="E64" s="140"/>
      <c r="F64" s="140"/>
      <c r="G64" s="141"/>
      <c r="H64" s="73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7"/>
    </row>
    <row r="65" spans="1:30" ht="24" customHeight="1" x14ac:dyDescent="0.3">
      <c r="A65" s="122"/>
      <c r="B65" s="120" t="s">
        <v>214</v>
      </c>
      <c r="C65" s="90"/>
      <c r="D65" s="90"/>
      <c r="E65" s="90"/>
      <c r="F65" s="90"/>
      <c r="G65" s="121" t="s">
        <v>215</v>
      </c>
      <c r="H65" s="72">
        <v>12.5</v>
      </c>
      <c r="I65" s="62">
        <v>12.5</v>
      </c>
      <c r="J65" s="62">
        <v>12.5</v>
      </c>
      <c r="K65" s="62">
        <v>12.5</v>
      </c>
      <c r="L65" s="62">
        <v>12.5</v>
      </c>
      <c r="M65" s="62">
        <v>12.5</v>
      </c>
      <c r="N65" s="62">
        <v>12.5</v>
      </c>
      <c r="O65" s="62">
        <v>12.5</v>
      </c>
      <c r="P65" s="62">
        <v>12.5</v>
      </c>
      <c r="Q65" s="62">
        <v>12.5</v>
      </c>
      <c r="R65" s="62">
        <v>12.5</v>
      </c>
      <c r="S65" s="62">
        <v>12.5</v>
      </c>
      <c r="T65" s="62">
        <v>12.5</v>
      </c>
      <c r="U65" s="62">
        <v>12.5</v>
      </c>
      <c r="V65" s="62">
        <v>12.5</v>
      </c>
      <c r="W65" s="62">
        <v>12.5</v>
      </c>
      <c r="X65" s="62">
        <v>12.5</v>
      </c>
      <c r="Y65" s="62">
        <v>12.5</v>
      </c>
      <c r="Z65" s="62">
        <v>12.5</v>
      </c>
      <c r="AA65" s="62">
        <v>12.5</v>
      </c>
      <c r="AB65" s="62">
        <v>12.5</v>
      </c>
      <c r="AC65" s="62">
        <v>12.5</v>
      </c>
      <c r="AD65" s="63">
        <v>12.5</v>
      </c>
    </row>
    <row r="66" spans="1:30" ht="24" customHeight="1" x14ac:dyDescent="0.3">
      <c r="A66" s="122"/>
      <c r="B66" s="120" t="s">
        <v>216</v>
      </c>
      <c r="C66" s="90"/>
      <c r="D66" s="90"/>
      <c r="E66" s="90"/>
      <c r="F66" s="90"/>
      <c r="G66" s="121" t="s">
        <v>217</v>
      </c>
      <c r="H66" s="72">
        <v>257.56</v>
      </c>
      <c r="I66" s="62">
        <v>257.42</v>
      </c>
      <c r="J66" s="62">
        <v>257.56</v>
      </c>
      <c r="K66" s="62">
        <v>257.42</v>
      </c>
      <c r="L66" s="62">
        <v>258.12</v>
      </c>
      <c r="M66" s="62">
        <v>258.12</v>
      </c>
      <c r="N66" s="62">
        <v>258.12</v>
      </c>
      <c r="O66" s="62">
        <v>258.57</v>
      </c>
      <c r="P66" s="62">
        <v>256.39999999999998</v>
      </c>
      <c r="Q66" s="62">
        <v>256.39999999999998</v>
      </c>
      <c r="R66" s="62">
        <v>257.42</v>
      </c>
      <c r="S66" s="62">
        <v>257.42</v>
      </c>
      <c r="T66" s="62">
        <v>257.42</v>
      </c>
      <c r="U66" s="62">
        <v>258.86</v>
      </c>
      <c r="V66" s="62">
        <v>258.86</v>
      </c>
      <c r="W66" s="62">
        <v>257.02999999999997</v>
      </c>
      <c r="X66" s="62">
        <v>257.42</v>
      </c>
      <c r="Y66" s="62">
        <v>258.12</v>
      </c>
      <c r="Z66" s="62">
        <v>257.56</v>
      </c>
      <c r="AA66" s="62">
        <v>258.57</v>
      </c>
      <c r="AB66" s="62">
        <v>258.86</v>
      </c>
      <c r="AC66" s="62">
        <v>256.39999999999998</v>
      </c>
      <c r="AD66" s="63">
        <v>257.02999999999997</v>
      </c>
    </row>
    <row r="67" spans="1:30" ht="24" customHeight="1" x14ac:dyDescent="0.3">
      <c r="A67" s="122"/>
      <c r="B67" s="120" t="s">
        <v>218</v>
      </c>
      <c r="C67" s="90"/>
      <c r="D67" s="90"/>
      <c r="E67" s="90"/>
      <c r="F67" s="90"/>
      <c r="G67" s="121" t="s">
        <v>217</v>
      </c>
      <c r="H67" s="72">
        <v>29.73</v>
      </c>
      <c r="I67" s="62">
        <v>29.66</v>
      </c>
      <c r="J67" s="62">
        <v>29.73</v>
      </c>
      <c r="K67" s="62">
        <v>29.66</v>
      </c>
      <c r="L67" s="62">
        <v>30.17</v>
      </c>
      <c r="M67" s="62">
        <v>30.17</v>
      </c>
      <c r="N67" s="62">
        <v>30.17</v>
      </c>
      <c r="O67" s="62">
        <v>30.62</v>
      </c>
      <c r="P67" s="62">
        <v>28.87</v>
      </c>
      <c r="Q67" s="62">
        <v>28.87</v>
      </c>
      <c r="R67" s="62">
        <v>29.66</v>
      </c>
      <c r="S67" s="62">
        <v>29.66</v>
      </c>
      <c r="T67" s="62">
        <v>29.66</v>
      </c>
      <c r="U67" s="62">
        <v>29.5</v>
      </c>
      <c r="V67" s="62">
        <v>29.5</v>
      </c>
      <c r="W67" s="62">
        <v>29.17</v>
      </c>
      <c r="X67" s="62">
        <v>29.66</v>
      </c>
      <c r="Y67" s="62">
        <v>30.17</v>
      </c>
      <c r="Z67" s="62">
        <v>29.73</v>
      </c>
      <c r="AA67" s="62">
        <v>30.62</v>
      </c>
      <c r="AB67" s="62">
        <v>29.5</v>
      </c>
      <c r="AC67" s="62">
        <v>28.87</v>
      </c>
      <c r="AD67" s="63">
        <v>29.17</v>
      </c>
    </row>
    <row r="68" spans="1:30" ht="24" customHeight="1" x14ac:dyDescent="0.3">
      <c r="A68" s="142"/>
      <c r="B68" s="138" t="s">
        <v>239</v>
      </c>
      <c r="C68" s="143"/>
      <c r="D68" s="143"/>
      <c r="E68" s="143"/>
      <c r="F68" s="143"/>
      <c r="G68" s="144" t="s">
        <v>240</v>
      </c>
      <c r="H68" s="74">
        <v>89.21</v>
      </c>
      <c r="I68" s="64">
        <v>89.21</v>
      </c>
      <c r="J68" s="64">
        <v>89.21</v>
      </c>
      <c r="K68" s="64">
        <v>89.21</v>
      </c>
      <c r="L68" s="64">
        <v>89.21</v>
      </c>
      <c r="M68" s="64">
        <v>89.21</v>
      </c>
      <c r="N68" s="64">
        <v>89.21</v>
      </c>
      <c r="O68" s="64">
        <v>89.21</v>
      </c>
      <c r="P68" s="64">
        <v>89.21</v>
      </c>
      <c r="Q68" s="64">
        <v>89.21</v>
      </c>
      <c r="R68" s="64">
        <v>89.21</v>
      </c>
      <c r="S68" s="64">
        <v>89.21</v>
      </c>
      <c r="T68" s="64">
        <v>89.21</v>
      </c>
      <c r="U68" s="64">
        <v>89.21</v>
      </c>
      <c r="V68" s="64">
        <v>89.21</v>
      </c>
      <c r="W68" s="64">
        <v>89.21</v>
      </c>
      <c r="X68" s="64">
        <v>89.21</v>
      </c>
      <c r="Y68" s="64">
        <v>89.21</v>
      </c>
      <c r="Z68" s="64">
        <v>89.21</v>
      </c>
      <c r="AA68" s="64">
        <v>89.21</v>
      </c>
      <c r="AB68" s="64">
        <v>89.21</v>
      </c>
      <c r="AC68" s="64">
        <v>89.21</v>
      </c>
      <c r="AD68" s="65">
        <v>89.21</v>
      </c>
    </row>
    <row r="69" spans="1:30" ht="24" customHeight="1" x14ac:dyDescent="0.3">
      <c r="A69" s="145" t="s">
        <v>23</v>
      </c>
      <c r="B69" s="146" t="s">
        <v>280</v>
      </c>
      <c r="C69" s="147"/>
      <c r="D69" s="147"/>
      <c r="E69" s="147"/>
      <c r="F69" s="147"/>
      <c r="G69" s="148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3"/>
    </row>
    <row r="70" spans="1:30" ht="24" customHeight="1" x14ac:dyDescent="0.3">
      <c r="A70" s="149"/>
      <c r="B70" s="150" t="s">
        <v>242</v>
      </c>
      <c r="C70" s="91"/>
      <c r="D70" s="91"/>
      <c r="E70" s="91"/>
      <c r="F70" s="151"/>
      <c r="G70" s="15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3"/>
    </row>
    <row r="71" spans="1:30" ht="24" customHeight="1" x14ac:dyDescent="0.3">
      <c r="A71" s="153"/>
      <c r="B71" s="150" t="s">
        <v>243</v>
      </c>
      <c r="C71" s="91"/>
      <c r="D71" s="91"/>
      <c r="E71" s="91"/>
      <c r="F71" s="91"/>
      <c r="G71" s="154" t="s">
        <v>215</v>
      </c>
      <c r="H71" s="62">
        <v>4.0199999999999996</v>
      </c>
      <c r="I71" s="62">
        <v>4.0199999999999996</v>
      </c>
      <c r="J71" s="62">
        <v>4.0199999999999996</v>
      </c>
      <c r="K71" s="62">
        <v>4.0199999999999996</v>
      </c>
      <c r="L71" s="62">
        <v>4.0199999999999996</v>
      </c>
      <c r="M71" s="62">
        <v>4.0199999999999996</v>
      </c>
      <c r="N71" s="62">
        <v>4.0199999999999996</v>
      </c>
      <c r="O71" s="62">
        <v>4.0199999999999996</v>
      </c>
      <c r="P71" s="62">
        <v>4.0199999999999996</v>
      </c>
      <c r="Q71" s="62">
        <v>4.0199999999999996</v>
      </c>
      <c r="R71" s="62">
        <v>4.0199999999999996</v>
      </c>
      <c r="S71" s="62">
        <v>4.0199999999999996</v>
      </c>
      <c r="T71" s="62">
        <v>4.0199999999999996</v>
      </c>
      <c r="U71" s="62">
        <v>4.0199999999999996</v>
      </c>
      <c r="V71" s="62">
        <v>4.0199999999999996</v>
      </c>
      <c r="W71" s="62">
        <v>4.0199999999999996</v>
      </c>
      <c r="X71" s="62">
        <v>4.0199999999999996</v>
      </c>
      <c r="Y71" s="62">
        <v>4.0199999999999996</v>
      </c>
      <c r="Z71" s="62">
        <v>4.0199999999999996</v>
      </c>
      <c r="AA71" s="62">
        <v>4.0199999999999996</v>
      </c>
      <c r="AB71" s="62">
        <v>4.0199999999999996</v>
      </c>
      <c r="AC71" s="62">
        <v>4.0199999999999996</v>
      </c>
      <c r="AD71" s="63">
        <v>4.0199999999999996</v>
      </c>
    </row>
    <row r="72" spans="1:30" ht="24" customHeight="1" x14ac:dyDescent="0.3">
      <c r="A72" s="153"/>
      <c r="B72" s="150" t="s">
        <v>244</v>
      </c>
      <c r="C72" s="95"/>
      <c r="D72" s="95"/>
      <c r="E72" s="95" t="s">
        <v>245</v>
      </c>
      <c r="F72" s="95"/>
      <c r="G72" s="154" t="s">
        <v>217</v>
      </c>
      <c r="H72" s="62">
        <v>52.7</v>
      </c>
      <c r="I72" s="62">
        <v>30.12</v>
      </c>
      <c r="J72" s="62">
        <v>30.12</v>
      </c>
      <c r="K72" s="62">
        <v>30.12</v>
      </c>
      <c r="L72" s="62">
        <v>52.7</v>
      </c>
      <c r="M72" s="62">
        <v>30.12</v>
      </c>
      <c r="N72" s="62">
        <v>30.12</v>
      </c>
      <c r="O72" s="62">
        <v>30.12</v>
      </c>
      <c r="P72" s="62">
        <v>52.7</v>
      </c>
      <c r="Q72" s="62">
        <v>30.12</v>
      </c>
      <c r="R72" s="62">
        <v>52.7</v>
      </c>
      <c r="S72" s="62">
        <v>30.12</v>
      </c>
      <c r="T72" s="62">
        <v>30.12</v>
      </c>
      <c r="U72" s="62">
        <v>52.7</v>
      </c>
      <c r="V72" s="62">
        <v>30.12</v>
      </c>
      <c r="W72" s="62">
        <v>52.7</v>
      </c>
      <c r="X72" s="62">
        <v>30.12</v>
      </c>
      <c r="Y72" s="62">
        <v>30.12</v>
      </c>
      <c r="Z72" s="62">
        <v>30.12</v>
      </c>
      <c r="AA72" s="62">
        <v>30.12</v>
      </c>
      <c r="AB72" s="62">
        <v>30.12</v>
      </c>
      <c r="AC72" s="62">
        <v>30.12</v>
      </c>
      <c r="AD72" s="63">
        <v>30.12</v>
      </c>
    </row>
    <row r="73" spans="1:30" ht="24" customHeight="1" x14ac:dyDescent="0.3">
      <c r="A73" s="149"/>
      <c r="B73" s="155" t="s">
        <v>246</v>
      </c>
      <c r="C73" s="156"/>
      <c r="D73" s="156"/>
      <c r="E73" s="156"/>
      <c r="F73" s="156"/>
      <c r="G73" s="157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7"/>
    </row>
    <row r="74" spans="1:30" ht="24" customHeight="1" x14ac:dyDescent="0.3">
      <c r="A74" s="149"/>
      <c r="B74" s="150" t="s">
        <v>243</v>
      </c>
      <c r="C74" s="91"/>
      <c r="D74" s="91"/>
      <c r="E74" s="91"/>
      <c r="F74" s="91"/>
      <c r="G74" s="154" t="s">
        <v>215</v>
      </c>
      <c r="H74" s="62">
        <v>4.0199999999999996</v>
      </c>
      <c r="I74" s="62">
        <v>4.0199999999999996</v>
      </c>
      <c r="J74" s="62">
        <v>4.0199999999999996</v>
      </c>
      <c r="K74" s="62">
        <v>4.0199999999999996</v>
      </c>
      <c r="L74" s="62">
        <v>4.0199999999999996</v>
      </c>
      <c r="M74" s="62">
        <v>4.0199999999999996</v>
      </c>
      <c r="N74" s="62">
        <v>4.0199999999999996</v>
      </c>
      <c r="O74" s="62">
        <v>4.0199999999999996</v>
      </c>
      <c r="P74" s="62">
        <v>4.0199999999999996</v>
      </c>
      <c r="Q74" s="62">
        <v>4.0199999999999996</v>
      </c>
      <c r="R74" s="62">
        <v>4.0199999999999996</v>
      </c>
      <c r="S74" s="62">
        <v>4.0199999999999996</v>
      </c>
      <c r="T74" s="62">
        <v>4.0199999999999996</v>
      </c>
      <c r="U74" s="62">
        <v>4.0199999999999996</v>
      </c>
      <c r="V74" s="62">
        <v>4.0199999999999996</v>
      </c>
      <c r="W74" s="62">
        <v>4.0199999999999996</v>
      </c>
      <c r="X74" s="62">
        <v>4.0199999999999996</v>
      </c>
      <c r="Y74" s="62">
        <v>4.0199999999999996</v>
      </c>
      <c r="Z74" s="62">
        <v>4.0199999999999996</v>
      </c>
      <c r="AA74" s="62">
        <v>4.0199999999999996</v>
      </c>
      <c r="AB74" s="62">
        <v>4.0199999999999996</v>
      </c>
      <c r="AC74" s="62">
        <v>4.0199999999999996</v>
      </c>
      <c r="AD74" s="63">
        <v>4.0199999999999996</v>
      </c>
    </row>
    <row r="75" spans="1:30" ht="24" customHeight="1" x14ac:dyDescent="0.3">
      <c r="A75" s="149"/>
      <c r="B75" s="150" t="s">
        <v>247</v>
      </c>
      <c r="C75" s="91"/>
      <c r="D75" s="91"/>
      <c r="E75" s="91"/>
      <c r="F75" s="91"/>
      <c r="G75" s="154" t="s">
        <v>215</v>
      </c>
      <c r="H75" s="62">
        <v>15.81</v>
      </c>
      <c r="I75" s="62">
        <v>9.0299999999999994</v>
      </c>
      <c r="J75" s="62">
        <v>9.0299999999999994</v>
      </c>
      <c r="K75" s="62">
        <v>9.0299999999999994</v>
      </c>
      <c r="L75" s="62">
        <v>15.81</v>
      </c>
      <c r="M75" s="62">
        <v>9.0299999999999994</v>
      </c>
      <c r="N75" s="62">
        <v>9.0299999999999994</v>
      </c>
      <c r="O75" s="62">
        <v>9.0299999999999994</v>
      </c>
      <c r="P75" s="62">
        <v>15.81</v>
      </c>
      <c r="Q75" s="62">
        <v>9.0299999999999994</v>
      </c>
      <c r="R75" s="62">
        <v>15.81</v>
      </c>
      <c r="S75" s="62">
        <v>9.0299999999999994</v>
      </c>
      <c r="T75" s="62">
        <v>9.0299999999999994</v>
      </c>
      <c r="U75" s="62">
        <v>15.81</v>
      </c>
      <c r="V75" s="62">
        <v>9.0299999999999994</v>
      </c>
      <c r="W75" s="62">
        <v>15.81</v>
      </c>
      <c r="X75" s="62">
        <v>9.0299999999999994</v>
      </c>
      <c r="Y75" s="62">
        <v>9.0299999999999994</v>
      </c>
      <c r="Z75" s="62">
        <v>9.0299999999999994</v>
      </c>
      <c r="AA75" s="62">
        <v>9.0299999999999994</v>
      </c>
      <c r="AB75" s="62">
        <v>9.0299999999999994</v>
      </c>
      <c r="AC75" s="62">
        <v>9.0299999999999994</v>
      </c>
      <c r="AD75" s="63">
        <v>9.0299999999999994</v>
      </c>
    </row>
    <row r="76" spans="1:30" ht="24" customHeight="1" x14ac:dyDescent="0.3">
      <c r="A76" s="149"/>
      <c r="B76" s="158" t="s">
        <v>248</v>
      </c>
      <c r="C76" s="159"/>
      <c r="D76" s="159"/>
      <c r="E76" s="159"/>
      <c r="F76" s="159"/>
      <c r="G76" s="144" t="s">
        <v>217</v>
      </c>
      <c r="H76" s="64">
        <v>75.290000000000006</v>
      </c>
      <c r="I76" s="64">
        <v>75.290000000000006</v>
      </c>
      <c r="J76" s="64">
        <v>75.290000000000006</v>
      </c>
      <c r="K76" s="64">
        <v>75.290000000000006</v>
      </c>
      <c r="L76" s="64">
        <v>75.290000000000006</v>
      </c>
      <c r="M76" s="64">
        <v>75.290000000000006</v>
      </c>
      <c r="N76" s="64">
        <v>75.290000000000006</v>
      </c>
      <c r="O76" s="64">
        <v>75.290000000000006</v>
      </c>
      <c r="P76" s="64">
        <v>75.290000000000006</v>
      </c>
      <c r="Q76" s="64">
        <v>75.290000000000006</v>
      </c>
      <c r="R76" s="64">
        <v>75.290000000000006</v>
      </c>
      <c r="S76" s="64">
        <v>75.290000000000006</v>
      </c>
      <c r="T76" s="64">
        <v>75.290000000000006</v>
      </c>
      <c r="U76" s="64">
        <v>75.290000000000006</v>
      </c>
      <c r="V76" s="64">
        <v>75.290000000000006</v>
      </c>
      <c r="W76" s="64">
        <v>75.290000000000006</v>
      </c>
      <c r="X76" s="64">
        <v>75.290000000000006</v>
      </c>
      <c r="Y76" s="64">
        <v>75.290000000000006</v>
      </c>
      <c r="Z76" s="64">
        <v>75.290000000000006</v>
      </c>
      <c r="AA76" s="64">
        <v>75.290000000000006</v>
      </c>
      <c r="AB76" s="64">
        <v>75.290000000000006</v>
      </c>
      <c r="AC76" s="64">
        <v>75.290000000000006</v>
      </c>
      <c r="AD76" s="65">
        <v>75.290000000000006</v>
      </c>
    </row>
    <row r="77" spans="1:30" ht="24" customHeight="1" x14ac:dyDescent="0.3">
      <c r="A77" s="149"/>
      <c r="B77" s="160" t="s">
        <v>249</v>
      </c>
      <c r="C77" s="91"/>
      <c r="D77" s="91"/>
      <c r="E77" s="91"/>
      <c r="F77" s="91"/>
      <c r="G77" s="154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7"/>
    </row>
    <row r="78" spans="1:30" ht="24" customHeight="1" x14ac:dyDescent="0.3">
      <c r="A78" s="149"/>
      <c r="B78" s="150" t="s">
        <v>243</v>
      </c>
      <c r="C78" s="91"/>
      <c r="D78" s="91"/>
      <c r="E78" s="91"/>
      <c r="F78" s="91"/>
      <c r="G78" s="154" t="s">
        <v>215</v>
      </c>
      <c r="H78" s="62">
        <v>4.12</v>
      </c>
      <c r="I78" s="62">
        <v>4.12</v>
      </c>
      <c r="J78" s="62">
        <v>4.12</v>
      </c>
      <c r="K78" s="62">
        <v>4.12</v>
      </c>
      <c r="L78" s="62">
        <v>4.12</v>
      </c>
      <c r="M78" s="62">
        <v>4.12</v>
      </c>
      <c r="N78" s="62">
        <v>4.12</v>
      </c>
      <c r="O78" s="62">
        <v>4.12</v>
      </c>
      <c r="P78" s="62">
        <v>4.12</v>
      </c>
      <c r="Q78" s="62">
        <v>4.12</v>
      </c>
      <c r="R78" s="62">
        <v>4.12</v>
      </c>
      <c r="S78" s="62">
        <v>4.12</v>
      </c>
      <c r="T78" s="62">
        <v>4.12</v>
      </c>
      <c r="U78" s="62">
        <v>4.12</v>
      </c>
      <c r="V78" s="62">
        <v>4.12</v>
      </c>
      <c r="W78" s="62">
        <v>4.12</v>
      </c>
      <c r="X78" s="62">
        <v>4.12</v>
      </c>
      <c r="Y78" s="62">
        <v>4.12</v>
      </c>
      <c r="Z78" s="62">
        <v>4.12</v>
      </c>
      <c r="AA78" s="62">
        <v>4.12</v>
      </c>
      <c r="AB78" s="62">
        <v>4.12</v>
      </c>
      <c r="AC78" s="62">
        <v>4.12</v>
      </c>
      <c r="AD78" s="63">
        <v>4.12</v>
      </c>
    </row>
    <row r="79" spans="1:30" ht="24" customHeight="1" x14ac:dyDescent="0.3">
      <c r="A79" s="161"/>
      <c r="B79" s="138" t="s">
        <v>244</v>
      </c>
      <c r="C79" s="143"/>
      <c r="D79" s="143"/>
      <c r="E79" s="143"/>
      <c r="F79" s="91"/>
      <c r="G79" s="154" t="s">
        <v>217</v>
      </c>
      <c r="H79" s="62">
        <v>77.25</v>
      </c>
      <c r="I79" s="62">
        <v>77.25</v>
      </c>
      <c r="J79" s="62">
        <v>77.25</v>
      </c>
      <c r="K79" s="62">
        <v>77.25</v>
      </c>
      <c r="L79" s="62">
        <v>77.25</v>
      </c>
      <c r="M79" s="62">
        <v>77.25</v>
      </c>
      <c r="N79" s="62">
        <v>77.25</v>
      </c>
      <c r="O79" s="62">
        <v>77.25</v>
      </c>
      <c r="P79" s="62">
        <v>77.25</v>
      </c>
      <c r="Q79" s="62">
        <v>77.25</v>
      </c>
      <c r="R79" s="62">
        <v>77.25</v>
      </c>
      <c r="S79" s="62">
        <v>77.25</v>
      </c>
      <c r="T79" s="62">
        <v>77.25</v>
      </c>
      <c r="U79" s="62">
        <v>77.25</v>
      </c>
      <c r="V79" s="62">
        <v>77.25</v>
      </c>
      <c r="W79" s="62">
        <v>77.25</v>
      </c>
      <c r="X79" s="62">
        <v>77.25</v>
      </c>
      <c r="Y79" s="62">
        <v>77.25</v>
      </c>
      <c r="Z79" s="62">
        <v>77.25</v>
      </c>
      <c r="AA79" s="62">
        <v>77.25</v>
      </c>
      <c r="AB79" s="62">
        <v>77.25</v>
      </c>
      <c r="AC79" s="62">
        <v>77.25</v>
      </c>
      <c r="AD79" s="63">
        <v>77.25</v>
      </c>
    </row>
    <row r="80" spans="1:30" ht="24" customHeight="1" x14ac:dyDescent="0.3">
      <c r="A80" s="149"/>
      <c r="B80" s="160" t="s">
        <v>250</v>
      </c>
      <c r="C80" s="91"/>
      <c r="D80" s="91"/>
      <c r="E80" s="91"/>
      <c r="F80" s="147"/>
      <c r="G80" s="157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7"/>
    </row>
    <row r="81" spans="1:30" ht="24" customHeight="1" x14ac:dyDescent="0.3">
      <c r="A81" s="149"/>
      <c r="B81" s="150" t="s">
        <v>243</v>
      </c>
      <c r="C81" s="91"/>
      <c r="D81" s="91"/>
      <c r="E81" s="91"/>
      <c r="F81" s="91"/>
      <c r="G81" s="154" t="s">
        <v>215</v>
      </c>
      <c r="H81" s="72">
        <v>4.42</v>
      </c>
      <c r="I81" s="62">
        <v>4.42</v>
      </c>
      <c r="J81" s="62">
        <v>4.42</v>
      </c>
      <c r="K81" s="62">
        <v>4.42</v>
      </c>
      <c r="L81" s="62">
        <v>4.42</v>
      </c>
      <c r="M81" s="62">
        <v>4.42</v>
      </c>
      <c r="N81" s="62">
        <v>4.42</v>
      </c>
      <c r="O81" s="62">
        <v>4.42</v>
      </c>
      <c r="P81" s="62">
        <v>4.42</v>
      </c>
      <c r="Q81" s="62">
        <v>4.42</v>
      </c>
      <c r="R81" s="62">
        <v>4.42</v>
      </c>
      <c r="S81" s="62">
        <v>4.42</v>
      </c>
      <c r="T81" s="62">
        <v>4.42</v>
      </c>
      <c r="U81" s="62">
        <v>4.42</v>
      </c>
      <c r="V81" s="62">
        <v>4.42</v>
      </c>
      <c r="W81" s="62">
        <v>4.42</v>
      </c>
      <c r="X81" s="62">
        <v>4.42</v>
      </c>
      <c r="Y81" s="62">
        <v>4.42</v>
      </c>
      <c r="Z81" s="62">
        <v>4.42</v>
      </c>
      <c r="AA81" s="62">
        <v>4.42</v>
      </c>
      <c r="AB81" s="62">
        <v>4.42</v>
      </c>
      <c r="AC81" s="62">
        <v>4.42</v>
      </c>
      <c r="AD81" s="63">
        <v>4.42</v>
      </c>
    </row>
    <row r="82" spans="1:30" s="95" customFormat="1" ht="24" customHeight="1" x14ac:dyDescent="0.3">
      <c r="A82" s="161"/>
      <c r="B82" s="138" t="s">
        <v>244</v>
      </c>
      <c r="C82" s="143"/>
      <c r="D82" s="143"/>
      <c r="E82" s="143"/>
      <c r="F82" s="143"/>
      <c r="G82" s="154" t="s">
        <v>217</v>
      </c>
      <c r="H82" s="75">
        <v>81.680000000000007</v>
      </c>
      <c r="I82" s="76">
        <v>81.59</v>
      </c>
      <c r="J82" s="76">
        <v>81.680000000000007</v>
      </c>
      <c r="K82" s="76">
        <v>81.59</v>
      </c>
      <c r="L82" s="76">
        <v>82.15</v>
      </c>
      <c r="M82" s="76">
        <v>82.15</v>
      </c>
      <c r="N82" s="76">
        <v>82.15</v>
      </c>
      <c r="O82" s="76">
        <v>82.59</v>
      </c>
      <c r="P82" s="76">
        <v>80.75</v>
      </c>
      <c r="Q82" s="76">
        <v>80.75</v>
      </c>
      <c r="R82" s="76">
        <v>81.59</v>
      </c>
      <c r="S82" s="76">
        <v>81.59</v>
      </c>
      <c r="T82" s="76">
        <v>81.59</v>
      </c>
      <c r="U82" s="76">
        <v>81.819999999999993</v>
      </c>
      <c r="V82" s="76">
        <v>81.819999999999993</v>
      </c>
      <c r="W82" s="76">
        <v>81.13</v>
      </c>
      <c r="X82" s="76">
        <v>81.59</v>
      </c>
      <c r="Y82" s="76">
        <v>82.15</v>
      </c>
      <c r="Z82" s="76">
        <v>81.680000000000007</v>
      </c>
      <c r="AA82" s="76">
        <v>82.59</v>
      </c>
      <c r="AB82" s="76">
        <v>81.819999999999993</v>
      </c>
      <c r="AC82" s="76">
        <v>80.75</v>
      </c>
      <c r="AD82" s="77">
        <v>81.13</v>
      </c>
    </row>
    <row r="83" spans="1:30" ht="24" customHeight="1" x14ac:dyDescent="0.3">
      <c r="A83" s="123" t="s">
        <v>251</v>
      </c>
      <c r="B83" s="124" t="s">
        <v>243</v>
      </c>
      <c r="C83" s="125"/>
      <c r="D83" s="125"/>
      <c r="E83" s="125"/>
      <c r="F83" s="125"/>
      <c r="G83" s="126" t="s">
        <v>215</v>
      </c>
      <c r="H83" s="78">
        <v>5.0999999999999996</v>
      </c>
      <c r="I83" s="79">
        <v>5.0999999999999996</v>
      </c>
      <c r="J83" s="79">
        <v>5.0999999999999996</v>
      </c>
      <c r="K83" s="79">
        <v>5.0999999999999996</v>
      </c>
      <c r="L83" s="79">
        <v>5.0999999999999996</v>
      </c>
      <c r="M83" s="79">
        <v>5.0999999999999996</v>
      </c>
      <c r="N83" s="79">
        <v>5.0999999999999996</v>
      </c>
      <c r="O83" s="79">
        <v>5.0999999999999996</v>
      </c>
      <c r="P83" s="79">
        <v>5.0999999999999996</v>
      </c>
      <c r="Q83" s="79">
        <v>5.0999999999999996</v>
      </c>
      <c r="R83" s="79">
        <v>5.0999999999999996</v>
      </c>
      <c r="S83" s="79">
        <v>5.0999999999999996</v>
      </c>
      <c r="T83" s="79">
        <v>5.0999999999999996</v>
      </c>
      <c r="U83" s="79">
        <v>5.0999999999999996</v>
      </c>
      <c r="V83" s="79">
        <v>5.0999999999999996</v>
      </c>
      <c r="W83" s="79">
        <v>5.0999999999999996</v>
      </c>
      <c r="X83" s="79">
        <v>5.0999999999999996</v>
      </c>
      <c r="Y83" s="79">
        <v>5.0999999999999996</v>
      </c>
      <c r="Z83" s="79">
        <v>5.0999999999999996</v>
      </c>
      <c r="AA83" s="79">
        <v>5.0999999999999996</v>
      </c>
      <c r="AB83" s="79">
        <v>5.0999999999999996</v>
      </c>
      <c r="AC83" s="79">
        <v>5.0999999999999996</v>
      </c>
      <c r="AD83" s="80">
        <v>5.0999999999999996</v>
      </c>
    </row>
    <row r="84" spans="1:30" ht="24" customHeight="1" x14ac:dyDescent="0.3">
      <c r="A84" s="162"/>
      <c r="B84" s="128" t="s">
        <v>244</v>
      </c>
      <c r="C84" s="129"/>
      <c r="D84" s="129"/>
      <c r="E84" s="129"/>
      <c r="F84" s="163"/>
      <c r="G84" s="121" t="s">
        <v>217</v>
      </c>
      <c r="H84" s="72">
        <v>82.06</v>
      </c>
      <c r="I84" s="62">
        <v>81.98</v>
      </c>
      <c r="J84" s="62">
        <v>82.06</v>
      </c>
      <c r="K84" s="62">
        <v>81.98</v>
      </c>
      <c r="L84" s="62">
        <v>82.53</v>
      </c>
      <c r="M84" s="62">
        <v>82.53</v>
      </c>
      <c r="N84" s="62">
        <v>82.53</v>
      </c>
      <c r="O84" s="62">
        <v>82.96</v>
      </c>
      <c r="P84" s="62">
        <v>81.150000000000006</v>
      </c>
      <c r="Q84" s="62">
        <v>81.150000000000006</v>
      </c>
      <c r="R84" s="62">
        <v>81.98</v>
      </c>
      <c r="S84" s="62">
        <v>81.98</v>
      </c>
      <c r="T84" s="62">
        <v>81.98</v>
      </c>
      <c r="U84" s="62">
        <v>82.21</v>
      </c>
      <c r="V84" s="62">
        <v>82.21</v>
      </c>
      <c r="W84" s="62">
        <v>81.52</v>
      </c>
      <c r="X84" s="62">
        <v>81.98</v>
      </c>
      <c r="Y84" s="62">
        <v>82.53</v>
      </c>
      <c r="Z84" s="62">
        <v>82.06</v>
      </c>
      <c r="AA84" s="62">
        <v>82.96</v>
      </c>
      <c r="AB84" s="62">
        <v>82.21</v>
      </c>
      <c r="AC84" s="62">
        <v>81.150000000000006</v>
      </c>
      <c r="AD84" s="63">
        <v>81.52</v>
      </c>
    </row>
    <row r="85" spans="1:30" ht="24" customHeight="1" x14ac:dyDescent="0.3">
      <c r="A85" s="119" t="s">
        <v>252</v>
      </c>
      <c r="B85" s="89" t="s">
        <v>280</v>
      </c>
      <c r="C85" s="90"/>
      <c r="D85" s="90"/>
      <c r="E85" s="90"/>
      <c r="F85" s="90"/>
      <c r="G85" s="164"/>
      <c r="H85" s="73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7"/>
    </row>
    <row r="86" spans="1:30" ht="24" customHeight="1" x14ac:dyDescent="0.3">
      <c r="A86" s="137"/>
      <c r="B86" s="120" t="s">
        <v>242</v>
      </c>
      <c r="C86" s="90"/>
      <c r="D86" s="90"/>
      <c r="E86" s="90"/>
      <c r="F86" s="90"/>
      <c r="G86" s="121"/>
      <c r="H86" s="7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3"/>
    </row>
    <row r="87" spans="1:30" ht="24" customHeight="1" x14ac:dyDescent="0.3">
      <c r="A87" s="137"/>
      <c r="B87" s="120" t="s">
        <v>243</v>
      </c>
      <c r="C87" s="90"/>
      <c r="D87" s="90"/>
      <c r="E87" s="90"/>
      <c r="F87" s="90"/>
      <c r="G87" s="121" t="s">
        <v>215</v>
      </c>
      <c r="H87" s="72">
        <v>4.3099999999999996</v>
      </c>
      <c r="I87" s="62">
        <v>4.3099999999999996</v>
      </c>
      <c r="J87" s="62">
        <v>4.3099999999999996</v>
      </c>
      <c r="K87" s="62">
        <v>4.3099999999999996</v>
      </c>
      <c r="L87" s="62">
        <v>4.3099999999999996</v>
      </c>
      <c r="M87" s="62">
        <v>4.3099999999999996</v>
      </c>
      <c r="N87" s="62">
        <v>4.3099999999999996</v>
      </c>
      <c r="O87" s="62">
        <v>4.3099999999999996</v>
      </c>
      <c r="P87" s="62">
        <v>4.3099999999999996</v>
      </c>
      <c r="Q87" s="62">
        <v>4.3099999999999996</v>
      </c>
      <c r="R87" s="62">
        <v>4.3099999999999996</v>
      </c>
      <c r="S87" s="62">
        <v>4.3099999999999996</v>
      </c>
      <c r="T87" s="62">
        <v>4.3099999999999996</v>
      </c>
      <c r="U87" s="62">
        <v>4.3099999999999996</v>
      </c>
      <c r="V87" s="62">
        <v>4.3099999999999996</v>
      </c>
      <c r="W87" s="62">
        <v>4.3099999999999996</v>
      </c>
      <c r="X87" s="62">
        <v>4.3099999999999996</v>
      </c>
      <c r="Y87" s="62">
        <v>4.3099999999999996</v>
      </c>
      <c r="Z87" s="62">
        <v>4.3099999999999996</v>
      </c>
      <c r="AA87" s="62">
        <v>4.3099999999999996</v>
      </c>
      <c r="AB87" s="62">
        <v>4.3099999999999996</v>
      </c>
      <c r="AC87" s="62">
        <v>4.3099999999999996</v>
      </c>
      <c r="AD87" s="63">
        <v>4.3099999999999996</v>
      </c>
    </row>
    <row r="88" spans="1:30" ht="24" customHeight="1" x14ac:dyDescent="0.3">
      <c r="A88" s="137"/>
      <c r="B88" s="120" t="s">
        <v>244</v>
      </c>
      <c r="C88" s="90"/>
      <c r="D88" s="90"/>
      <c r="E88" s="90"/>
      <c r="F88" s="90"/>
      <c r="G88" s="130" t="s">
        <v>217</v>
      </c>
      <c r="H88" s="75">
        <v>39.68</v>
      </c>
      <c r="I88" s="76">
        <v>22.64</v>
      </c>
      <c r="J88" s="76">
        <v>22.68</v>
      </c>
      <c r="K88" s="76">
        <v>22.64</v>
      </c>
      <c r="L88" s="76">
        <v>39.99</v>
      </c>
      <c r="M88" s="76">
        <v>22.85</v>
      </c>
      <c r="N88" s="76">
        <v>22.85</v>
      </c>
      <c r="O88" s="76">
        <v>23.01</v>
      </c>
      <c r="P88" s="76">
        <v>39.08</v>
      </c>
      <c r="Q88" s="76">
        <v>22.33</v>
      </c>
      <c r="R88" s="76">
        <v>39.630000000000003</v>
      </c>
      <c r="S88" s="76">
        <v>22.64</v>
      </c>
      <c r="T88" s="76">
        <v>22.64</v>
      </c>
      <c r="U88" s="76">
        <v>39.770000000000003</v>
      </c>
      <c r="V88" s="76">
        <v>22.73</v>
      </c>
      <c r="W88" s="76">
        <v>39.33</v>
      </c>
      <c r="X88" s="76">
        <v>22.64</v>
      </c>
      <c r="Y88" s="76">
        <v>22.85</v>
      </c>
      <c r="Z88" s="76">
        <v>22.68</v>
      </c>
      <c r="AA88" s="76">
        <v>23.01</v>
      </c>
      <c r="AB88" s="76">
        <v>22.73</v>
      </c>
      <c r="AC88" s="76">
        <v>22.33</v>
      </c>
      <c r="AD88" s="77">
        <v>22.47</v>
      </c>
    </row>
    <row r="89" spans="1:30" ht="24" customHeight="1" x14ac:dyDescent="0.3">
      <c r="A89" s="137"/>
      <c r="B89" s="155" t="s">
        <v>246</v>
      </c>
      <c r="C89" s="125"/>
      <c r="D89" s="125"/>
      <c r="E89" s="125"/>
      <c r="F89" s="125"/>
      <c r="G89" s="121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7"/>
    </row>
    <row r="90" spans="1:30" ht="24" customHeight="1" x14ac:dyDescent="0.3">
      <c r="A90" s="137"/>
      <c r="B90" s="120" t="s">
        <v>253</v>
      </c>
      <c r="C90" s="90"/>
      <c r="D90" s="90"/>
      <c r="E90" s="90"/>
      <c r="F90" s="90"/>
      <c r="G90" s="154" t="s">
        <v>215</v>
      </c>
      <c r="H90" s="62">
        <v>4.3099999999999996</v>
      </c>
      <c r="I90" s="62">
        <v>4.3099999999999996</v>
      </c>
      <c r="J90" s="62">
        <v>4.3099999999999996</v>
      </c>
      <c r="K90" s="62">
        <v>4.3099999999999996</v>
      </c>
      <c r="L90" s="62">
        <v>4.3099999999999996</v>
      </c>
      <c r="M90" s="62">
        <v>4.3099999999999996</v>
      </c>
      <c r="N90" s="62">
        <v>4.3099999999999996</v>
      </c>
      <c r="O90" s="62">
        <v>4.3099999999999996</v>
      </c>
      <c r="P90" s="62">
        <v>4.3099999999999996</v>
      </c>
      <c r="Q90" s="62">
        <v>4.3099999999999996</v>
      </c>
      <c r="R90" s="62">
        <v>4.3099999999999996</v>
      </c>
      <c r="S90" s="62">
        <v>4.3099999999999996</v>
      </c>
      <c r="T90" s="62">
        <v>4.3099999999999996</v>
      </c>
      <c r="U90" s="62">
        <v>4.3099999999999996</v>
      </c>
      <c r="V90" s="62">
        <v>4.3099999999999996</v>
      </c>
      <c r="W90" s="62">
        <v>4.3099999999999996</v>
      </c>
      <c r="X90" s="62">
        <v>4.3099999999999996</v>
      </c>
      <c r="Y90" s="62">
        <v>4.3099999999999996</v>
      </c>
      <c r="Z90" s="62">
        <v>4.3099999999999996</v>
      </c>
      <c r="AA90" s="62">
        <v>4.3099999999999996</v>
      </c>
      <c r="AB90" s="62">
        <v>4.3099999999999996</v>
      </c>
      <c r="AC90" s="62">
        <v>4.3099999999999996</v>
      </c>
      <c r="AD90" s="63">
        <v>4.3099999999999996</v>
      </c>
    </row>
    <row r="91" spans="1:30" ht="24" customHeight="1" x14ac:dyDescent="0.3">
      <c r="A91" s="137"/>
      <c r="B91" s="120" t="s">
        <v>247</v>
      </c>
      <c r="C91" s="90"/>
      <c r="D91" s="90"/>
      <c r="E91" s="90"/>
      <c r="F91" s="90"/>
      <c r="G91" s="154" t="s">
        <v>215</v>
      </c>
      <c r="H91" s="62">
        <v>11.9</v>
      </c>
      <c r="I91" s="62">
        <v>6.79</v>
      </c>
      <c r="J91" s="62">
        <v>6.8</v>
      </c>
      <c r="K91" s="62">
        <v>6.79</v>
      </c>
      <c r="L91" s="62">
        <v>12</v>
      </c>
      <c r="M91" s="62">
        <v>6.86</v>
      </c>
      <c r="N91" s="62">
        <v>6.86</v>
      </c>
      <c r="O91" s="62">
        <v>6.9</v>
      </c>
      <c r="P91" s="62">
        <v>11.72</v>
      </c>
      <c r="Q91" s="62">
        <v>6.7</v>
      </c>
      <c r="R91" s="62">
        <v>11.89</v>
      </c>
      <c r="S91" s="62">
        <v>6.79</v>
      </c>
      <c r="T91" s="62">
        <v>6.79</v>
      </c>
      <c r="U91" s="62">
        <v>11.93</v>
      </c>
      <c r="V91" s="62">
        <v>6.82</v>
      </c>
      <c r="W91" s="62">
        <v>11.8</v>
      </c>
      <c r="X91" s="62">
        <v>6.79</v>
      </c>
      <c r="Y91" s="62">
        <v>6.86</v>
      </c>
      <c r="Z91" s="62">
        <v>6.8</v>
      </c>
      <c r="AA91" s="62">
        <v>6.9</v>
      </c>
      <c r="AB91" s="62">
        <v>6.82</v>
      </c>
      <c r="AC91" s="62">
        <v>6.7</v>
      </c>
      <c r="AD91" s="63">
        <v>6.74</v>
      </c>
    </row>
    <row r="92" spans="1:30" ht="24" customHeight="1" x14ac:dyDescent="0.3">
      <c r="A92" s="137"/>
      <c r="B92" s="128" t="s">
        <v>248</v>
      </c>
      <c r="C92" s="129"/>
      <c r="D92" s="129"/>
      <c r="E92" s="129"/>
      <c r="F92" s="129"/>
      <c r="G92" s="165" t="s">
        <v>217</v>
      </c>
      <c r="H92" s="76">
        <v>56.69</v>
      </c>
      <c r="I92" s="76">
        <v>56.61</v>
      </c>
      <c r="J92" s="76">
        <v>56.69</v>
      </c>
      <c r="K92" s="76">
        <v>56.61</v>
      </c>
      <c r="L92" s="76">
        <v>57.13</v>
      </c>
      <c r="M92" s="76">
        <v>57.13</v>
      </c>
      <c r="N92" s="76">
        <v>57.13</v>
      </c>
      <c r="O92" s="76">
        <v>57.53</v>
      </c>
      <c r="P92" s="76">
        <v>55.83</v>
      </c>
      <c r="Q92" s="76">
        <v>55.83</v>
      </c>
      <c r="R92" s="76">
        <v>56.61</v>
      </c>
      <c r="S92" s="76">
        <v>56.61</v>
      </c>
      <c r="T92" s="76">
        <v>56.61</v>
      </c>
      <c r="U92" s="76">
        <v>56.82</v>
      </c>
      <c r="V92" s="76">
        <v>56.82</v>
      </c>
      <c r="W92" s="76">
        <v>56.18</v>
      </c>
      <c r="X92" s="76">
        <v>56.61</v>
      </c>
      <c r="Y92" s="76">
        <v>57.13</v>
      </c>
      <c r="Z92" s="76">
        <v>56.69</v>
      </c>
      <c r="AA92" s="76">
        <v>57.53</v>
      </c>
      <c r="AB92" s="76">
        <v>56.82</v>
      </c>
      <c r="AC92" s="76">
        <v>55.83</v>
      </c>
      <c r="AD92" s="77">
        <v>56.18</v>
      </c>
    </row>
    <row r="93" spans="1:30" ht="24" customHeight="1" x14ac:dyDescent="0.3">
      <c r="A93" s="137"/>
      <c r="B93" s="160" t="s">
        <v>249</v>
      </c>
      <c r="C93" s="90"/>
      <c r="D93" s="90"/>
      <c r="E93" s="90"/>
      <c r="F93" s="90"/>
      <c r="G93" s="12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7"/>
    </row>
    <row r="94" spans="1:30" ht="24" customHeight="1" x14ac:dyDescent="0.3">
      <c r="A94" s="137"/>
      <c r="B94" s="120" t="s">
        <v>243</v>
      </c>
      <c r="C94" s="90"/>
      <c r="D94" s="90"/>
      <c r="E94" s="90"/>
      <c r="F94" s="90"/>
      <c r="G94" s="154" t="s">
        <v>215</v>
      </c>
      <c r="H94" s="72">
        <v>4.42</v>
      </c>
      <c r="I94" s="62">
        <v>4.42</v>
      </c>
      <c r="J94" s="62">
        <v>4.42</v>
      </c>
      <c r="K94" s="62">
        <v>4.42</v>
      </c>
      <c r="L94" s="62">
        <v>4.42</v>
      </c>
      <c r="M94" s="62">
        <v>4.42</v>
      </c>
      <c r="N94" s="62">
        <v>4.42</v>
      </c>
      <c r="O94" s="62">
        <v>4.42</v>
      </c>
      <c r="P94" s="62">
        <v>4.42</v>
      </c>
      <c r="Q94" s="62">
        <v>4.42</v>
      </c>
      <c r="R94" s="62">
        <v>4.42</v>
      </c>
      <c r="S94" s="62">
        <v>4.42</v>
      </c>
      <c r="T94" s="62">
        <v>4.42</v>
      </c>
      <c r="U94" s="62">
        <v>4.42</v>
      </c>
      <c r="V94" s="62">
        <v>4.42</v>
      </c>
      <c r="W94" s="62">
        <v>4.42</v>
      </c>
      <c r="X94" s="62">
        <v>4.42</v>
      </c>
      <c r="Y94" s="62">
        <v>4.42</v>
      </c>
      <c r="Z94" s="62">
        <v>4.42</v>
      </c>
      <c r="AA94" s="62">
        <v>4.42</v>
      </c>
      <c r="AB94" s="62">
        <v>4.42</v>
      </c>
      <c r="AC94" s="62">
        <v>4.42</v>
      </c>
      <c r="AD94" s="63">
        <v>4.42</v>
      </c>
    </row>
    <row r="95" spans="1:30" ht="24" customHeight="1" x14ac:dyDescent="0.3">
      <c r="A95" s="137"/>
      <c r="B95" s="120" t="s">
        <v>244</v>
      </c>
      <c r="C95" s="90"/>
      <c r="D95" s="90"/>
      <c r="E95" s="90"/>
      <c r="F95" s="90"/>
      <c r="G95" s="154" t="s">
        <v>217</v>
      </c>
      <c r="H95" s="75">
        <v>58.16</v>
      </c>
      <c r="I95" s="76">
        <v>58.08</v>
      </c>
      <c r="J95" s="76">
        <v>58.16</v>
      </c>
      <c r="K95" s="76">
        <v>58.08</v>
      </c>
      <c r="L95" s="76">
        <v>58.62</v>
      </c>
      <c r="M95" s="76">
        <v>58.62</v>
      </c>
      <c r="N95" s="76">
        <v>58.62</v>
      </c>
      <c r="O95" s="76">
        <v>59.03</v>
      </c>
      <c r="P95" s="76">
        <v>57.28</v>
      </c>
      <c r="Q95" s="76">
        <v>57.28</v>
      </c>
      <c r="R95" s="76">
        <v>58.08</v>
      </c>
      <c r="S95" s="76">
        <v>58.08</v>
      </c>
      <c r="T95" s="76">
        <v>58.08</v>
      </c>
      <c r="U95" s="76">
        <v>58.3</v>
      </c>
      <c r="V95" s="76">
        <v>58.3</v>
      </c>
      <c r="W95" s="76">
        <v>57.64</v>
      </c>
      <c r="X95" s="76">
        <v>58.08</v>
      </c>
      <c r="Y95" s="76">
        <v>58.62</v>
      </c>
      <c r="Z95" s="76">
        <v>58.16</v>
      </c>
      <c r="AA95" s="76">
        <v>59.03</v>
      </c>
      <c r="AB95" s="76">
        <v>58.3</v>
      </c>
      <c r="AC95" s="76">
        <v>57.28</v>
      </c>
      <c r="AD95" s="77">
        <v>57.64</v>
      </c>
    </row>
    <row r="96" spans="1:30" ht="24" customHeight="1" x14ac:dyDescent="0.3">
      <c r="A96" s="137"/>
      <c r="B96" s="166" t="s">
        <v>254</v>
      </c>
      <c r="C96" s="125"/>
      <c r="D96" s="125"/>
      <c r="E96" s="125"/>
      <c r="F96" s="125"/>
      <c r="G96" s="12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7"/>
    </row>
    <row r="97" spans="1:30" ht="24" customHeight="1" x14ac:dyDescent="0.3">
      <c r="A97" s="137"/>
      <c r="B97" s="120" t="s">
        <v>243</v>
      </c>
      <c r="C97" s="90"/>
      <c r="D97" s="90"/>
      <c r="E97" s="90"/>
      <c r="F97" s="90"/>
      <c r="G97" s="154" t="s">
        <v>215</v>
      </c>
      <c r="H97" s="72">
        <v>4.42</v>
      </c>
      <c r="I97" s="62">
        <v>4.42</v>
      </c>
      <c r="J97" s="62">
        <v>4.42</v>
      </c>
      <c r="K97" s="62">
        <v>4.42</v>
      </c>
      <c r="L97" s="62">
        <v>4.42</v>
      </c>
      <c r="M97" s="62">
        <v>4.42</v>
      </c>
      <c r="N97" s="62">
        <v>4.42</v>
      </c>
      <c r="O97" s="62">
        <v>4.42</v>
      </c>
      <c r="P97" s="62">
        <v>4.42</v>
      </c>
      <c r="Q97" s="62">
        <v>4.42</v>
      </c>
      <c r="R97" s="62">
        <v>4.42</v>
      </c>
      <c r="S97" s="62">
        <v>4.42</v>
      </c>
      <c r="T97" s="62">
        <v>4.42</v>
      </c>
      <c r="U97" s="62">
        <v>4.42</v>
      </c>
      <c r="V97" s="62">
        <v>4.42</v>
      </c>
      <c r="W97" s="62">
        <v>4.42</v>
      </c>
      <c r="X97" s="62">
        <v>4.42</v>
      </c>
      <c r="Y97" s="62">
        <v>4.42</v>
      </c>
      <c r="Z97" s="62">
        <v>4.42</v>
      </c>
      <c r="AA97" s="62">
        <v>4.42</v>
      </c>
      <c r="AB97" s="62">
        <v>4.42</v>
      </c>
      <c r="AC97" s="62">
        <v>4.42</v>
      </c>
      <c r="AD97" s="63">
        <v>4.42</v>
      </c>
    </row>
    <row r="98" spans="1:30" ht="24" customHeight="1" x14ac:dyDescent="0.3">
      <c r="A98" s="137"/>
      <c r="B98" s="120" t="s">
        <v>244</v>
      </c>
      <c r="C98" s="90"/>
      <c r="D98" s="90"/>
      <c r="E98" s="90"/>
      <c r="F98" s="90"/>
      <c r="G98" s="144" t="s">
        <v>217</v>
      </c>
      <c r="H98" s="75">
        <v>58.16</v>
      </c>
      <c r="I98" s="76">
        <v>58.08</v>
      </c>
      <c r="J98" s="76">
        <v>58.16</v>
      </c>
      <c r="K98" s="76">
        <v>58.08</v>
      </c>
      <c r="L98" s="76">
        <v>58.62</v>
      </c>
      <c r="M98" s="76">
        <v>58.62</v>
      </c>
      <c r="N98" s="76">
        <v>58.62</v>
      </c>
      <c r="O98" s="76">
        <v>59.03</v>
      </c>
      <c r="P98" s="76">
        <v>57.28</v>
      </c>
      <c r="Q98" s="76">
        <v>57.28</v>
      </c>
      <c r="R98" s="76">
        <v>58.08</v>
      </c>
      <c r="S98" s="76">
        <v>58.08</v>
      </c>
      <c r="T98" s="76">
        <v>58.08</v>
      </c>
      <c r="U98" s="76">
        <v>58.3</v>
      </c>
      <c r="V98" s="76">
        <v>58.3</v>
      </c>
      <c r="W98" s="76">
        <v>57.64</v>
      </c>
      <c r="X98" s="76">
        <v>58.08</v>
      </c>
      <c r="Y98" s="76">
        <v>58.62</v>
      </c>
      <c r="Z98" s="76">
        <v>58.16</v>
      </c>
      <c r="AA98" s="76">
        <v>59.03</v>
      </c>
      <c r="AB98" s="76">
        <v>58.3</v>
      </c>
      <c r="AC98" s="76">
        <v>57.28</v>
      </c>
      <c r="AD98" s="77">
        <v>57.64</v>
      </c>
    </row>
    <row r="99" spans="1:30" ht="24" customHeight="1" x14ac:dyDescent="0.3">
      <c r="A99" s="123" t="s">
        <v>16</v>
      </c>
      <c r="B99" s="124" t="s">
        <v>255</v>
      </c>
      <c r="C99" s="125"/>
      <c r="D99" s="125"/>
      <c r="E99" s="125"/>
      <c r="F99" s="125"/>
      <c r="G99" s="121" t="s">
        <v>215</v>
      </c>
      <c r="H99" s="78">
        <v>4.42</v>
      </c>
      <c r="I99" s="79">
        <v>4.42</v>
      </c>
      <c r="J99" s="79">
        <v>4.42</v>
      </c>
      <c r="K99" s="79">
        <v>4.42</v>
      </c>
      <c r="L99" s="79">
        <v>4.42</v>
      </c>
      <c r="M99" s="79">
        <v>4.42</v>
      </c>
      <c r="N99" s="79">
        <v>4.42</v>
      </c>
      <c r="O99" s="79">
        <v>4.42</v>
      </c>
      <c r="P99" s="79">
        <v>4.42</v>
      </c>
      <c r="Q99" s="79">
        <v>4.42</v>
      </c>
      <c r="R99" s="79">
        <v>4.42</v>
      </c>
      <c r="S99" s="79">
        <v>4.42</v>
      </c>
      <c r="T99" s="79">
        <v>4.42</v>
      </c>
      <c r="U99" s="79">
        <v>4.42</v>
      </c>
      <c r="V99" s="79">
        <v>4.42</v>
      </c>
      <c r="W99" s="79">
        <v>4.42</v>
      </c>
      <c r="X99" s="79">
        <v>4.42</v>
      </c>
      <c r="Y99" s="79">
        <v>4.42</v>
      </c>
      <c r="Z99" s="79">
        <v>4.42</v>
      </c>
      <c r="AA99" s="79">
        <v>4.42</v>
      </c>
      <c r="AB99" s="79">
        <v>4.42</v>
      </c>
      <c r="AC99" s="79">
        <v>4.42</v>
      </c>
      <c r="AD99" s="80">
        <v>4.42</v>
      </c>
    </row>
    <row r="100" spans="1:30" ht="24" customHeight="1" x14ac:dyDescent="0.3">
      <c r="A100" s="127"/>
      <c r="B100" s="128" t="s">
        <v>256</v>
      </c>
      <c r="C100" s="129"/>
      <c r="D100" s="129"/>
      <c r="E100" s="129"/>
      <c r="F100" s="129"/>
      <c r="G100" s="121" t="s">
        <v>257</v>
      </c>
      <c r="H100" s="75">
        <v>30.87</v>
      </c>
      <c r="I100" s="76">
        <v>30.84</v>
      </c>
      <c r="J100" s="76">
        <v>30.87</v>
      </c>
      <c r="K100" s="76">
        <v>30.84</v>
      </c>
      <c r="L100" s="76">
        <v>31.06</v>
      </c>
      <c r="M100" s="76">
        <v>31.06</v>
      </c>
      <c r="N100" s="76">
        <v>31.06</v>
      </c>
      <c r="O100" s="76">
        <v>31.22</v>
      </c>
      <c r="P100" s="76">
        <v>30.52</v>
      </c>
      <c r="Q100" s="76">
        <v>30.52</v>
      </c>
      <c r="R100" s="76">
        <v>30.84</v>
      </c>
      <c r="S100" s="76">
        <v>30.84</v>
      </c>
      <c r="T100" s="76">
        <v>30.84</v>
      </c>
      <c r="U100" s="76">
        <v>30.92</v>
      </c>
      <c r="V100" s="76">
        <v>30.92</v>
      </c>
      <c r="W100" s="76">
        <v>30.67</v>
      </c>
      <c r="X100" s="76">
        <v>30.84</v>
      </c>
      <c r="Y100" s="76">
        <v>31.06</v>
      </c>
      <c r="Z100" s="76">
        <v>30.87</v>
      </c>
      <c r="AA100" s="76">
        <v>31.22</v>
      </c>
      <c r="AB100" s="76">
        <v>30.92</v>
      </c>
      <c r="AC100" s="76">
        <v>30.52</v>
      </c>
      <c r="AD100" s="77">
        <v>30.67</v>
      </c>
    </row>
    <row r="101" spans="1:30" ht="24" customHeight="1" x14ac:dyDescent="0.3">
      <c r="A101" s="119" t="s">
        <v>52</v>
      </c>
      <c r="B101" s="89" t="s">
        <v>280</v>
      </c>
      <c r="C101" s="90"/>
      <c r="D101" s="90"/>
      <c r="E101" s="90"/>
      <c r="F101" s="90"/>
      <c r="G101" s="167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80"/>
    </row>
    <row r="102" spans="1:30" ht="24" customHeight="1" x14ac:dyDescent="0.3">
      <c r="A102" s="122"/>
      <c r="B102" s="120" t="s">
        <v>242</v>
      </c>
      <c r="C102" s="90"/>
      <c r="D102" s="90"/>
      <c r="E102" s="90"/>
      <c r="F102" s="90"/>
      <c r="G102" s="168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3"/>
    </row>
    <row r="103" spans="1:30" ht="24" customHeight="1" x14ac:dyDescent="0.3">
      <c r="A103" s="122"/>
      <c r="B103" s="120" t="s">
        <v>258</v>
      </c>
      <c r="C103" s="169"/>
      <c r="D103" s="169"/>
      <c r="E103" s="169"/>
      <c r="F103" s="169"/>
      <c r="G103" s="121" t="s">
        <v>215</v>
      </c>
      <c r="H103" s="62">
        <v>3.45</v>
      </c>
      <c r="I103" s="62">
        <v>3.45</v>
      </c>
      <c r="J103" s="62">
        <v>3.45</v>
      </c>
      <c r="K103" s="62">
        <v>3.45</v>
      </c>
      <c r="L103" s="62">
        <v>3.45</v>
      </c>
      <c r="M103" s="62">
        <v>3.45</v>
      </c>
      <c r="N103" s="62">
        <v>3.45</v>
      </c>
      <c r="O103" s="62">
        <v>3.45</v>
      </c>
      <c r="P103" s="62">
        <v>3.45</v>
      </c>
      <c r="Q103" s="62">
        <v>3.45</v>
      </c>
      <c r="R103" s="62">
        <v>3.45</v>
      </c>
      <c r="S103" s="62">
        <v>3.45</v>
      </c>
      <c r="T103" s="62">
        <v>3.45</v>
      </c>
      <c r="U103" s="62">
        <v>3.45</v>
      </c>
      <c r="V103" s="62">
        <v>3.45</v>
      </c>
      <c r="W103" s="62">
        <v>3.45</v>
      </c>
      <c r="X103" s="62">
        <v>3.45</v>
      </c>
      <c r="Y103" s="62">
        <v>3.45</v>
      </c>
      <c r="Z103" s="62">
        <v>3.45</v>
      </c>
      <c r="AA103" s="62">
        <v>3.45</v>
      </c>
      <c r="AB103" s="62">
        <v>3.45</v>
      </c>
      <c r="AC103" s="62">
        <v>3.45</v>
      </c>
      <c r="AD103" s="63">
        <v>3.45</v>
      </c>
    </row>
    <row r="104" spans="1:30" ht="24" customHeight="1" x14ac:dyDescent="0.3">
      <c r="A104" s="122"/>
      <c r="B104" s="170" t="s">
        <v>244</v>
      </c>
      <c r="C104" s="171"/>
      <c r="D104" s="171"/>
      <c r="E104" s="171"/>
      <c r="F104" s="171"/>
      <c r="G104" s="130" t="s">
        <v>217</v>
      </c>
      <c r="H104" s="64">
        <v>52.7</v>
      </c>
      <c r="I104" s="64">
        <v>30.12</v>
      </c>
      <c r="J104" s="64">
        <v>30.12</v>
      </c>
      <c r="K104" s="64">
        <v>30.12</v>
      </c>
      <c r="L104" s="64">
        <v>52.7</v>
      </c>
      <c r="M104" s="64">
        <v>30.12</v>
      </c>
      <c r="N104" s="64">
        <v>30.12</v>
      </c>
      <c r="O104" s="64">
        <v>30.12</v>
      </c>
      <c r="P104" s="64">
        <v>52.7</v>
      </c>
      <c r="Q104" s="64">
        <v>30.12</v>
      </c>
      <c r="R104" s="64">
        <v>52.7</v>
      </c>
      <c r="S104" s="64">
        <v>30.12</v>
      </c>
      <c r="T104" s="64">
        <v>30.12</v>
      </c>
      <c r="U104" s="64">
        <v>52.7</v>
      </c>
      <c r="V104" s="64">
        <v>30.12</v>
      </c>
      <c r="W104" s="64">
        <v>52.7</v>
      </c>
      <c r="X104" s="64">
        <v>30.12</v>
      </c>
      <c r="Y104" s="64">
        <v>30.12</v>
      </c>
      <c r="Z104" s="64">
        <v>30.12</v>
      </c>
      <c r="AA104" s="64">
        <v>30.12</v>
      </c>
      <c r="AB104" s="64">
        <v>30.12</v>
      </c>
      <c r="AC104" s="64">
        <v>30.12</v>
      </c>
      <c r="AD104" s="65">
        <v>30.12</v>
      </c>
    </row>
    <row r="105" spans="1:30" ht="24" customHeight="1" x14ac:dyDescent="0.3">
      <c r="A105" s="122"/>
      <c r="B105" s="155" t="s">
        <v>246</v>
      </c>
      <c r="C105" s="90"/>
      <c r="D105" s="90"/>
      <c r="E105" s="90"/>
      <c r="F105" s="90"/>
      <c r="G105" s="121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3"/>
    </row>
    <row r="106" spans="1:30" ht="24" customHeight="1" x14ac:dyDescent="0.3">
      <c r="A106" s="122"/>
      <c r="B106" s="120" t="s">
        <v>258</v>
      </c>
      <c r="C106" s="90"/>
      <c r="D106" s="90"/>
      <c r="E106" s="90"/>
      <c r="F106" s="90"/>
      <c r="G106" s="121" t="s">
        <v>215</v>
      </c>
      <c r="H106" s="62">
        <v>3.45</v>
      </c>
      <c r="I106" s="62">
        <v>3.45</v>
      </c>
      <c r="J106" s="62">
        <v>3.45</v>
      </c>
      <c r="K106" s="62">
        <v>3.45</v>
      </c>
      <c r="L106" s="62">
        <v>3.45</v>
      </c>
      <c r="M106" s="62">
        <v>3.45</v>
      </c>
      <c r="N106" s="62">
        <v>3.45</v>
      </c>
      <c r="O106" s="62">
        <v>3.45</v>
      </c>
      <c r="P106" s="62">
        <v>3.45</v>
      </c>
      <c r="Q106" s="62">
        <v>3.45</v>
      </c>
      <c r="R106" s="62">
        <v>3.45</v>
      </c>
      <c r="S106" s="62">
        <v>3.45</v>
      </c>
      <c r="T106" s="62">
        <v>3.45</v>
      </c>
      <c r="U106" s="62">
        <v>3.45</v>
      </c>
      <c r="V106" s="62">
        <v>3.45</v>
      </c>
      <c r="W106" s="62">
        <v>3.45</v>
      </c>
      <c r="X106" s="62">
        <v>3.45</v>
      </c>
      <c r="Y106" s="62">
        <v>3.45</v>
      </c>
      <c r="Z106" s="62">
        <v>3.45</v>
      </c>
      <c r="AA106" s="62">
        <v>3.45</v>
      </c>
      <c r="AB106" s="62">
        <v>3.45</v>
      </c>
      <c r="AC106" s="62">
        <v>3.45</v>
      </c>
      <c r="AD106" s="63">
        <v>3.45</v>
      </c>
    </row>
    <row r="107" spans="1:30" ht="24" customHeight="1" x14ac:dyDescent="0.3">
      <c r="A107" s="122"/>
      <c r="B107" s="120" t="s">
        <v>247</v>
      </c>
      <c r="C107" s="90"/>
      <c r="D107" s="90"/>
      <c r="E107" s="90"/>
      <c r="F107" s="90"/>
      <c r="G107" s="121" t="s">
        <v>215</v>
      </c>
      <c r="H107" s="62">
        <v>15.81</v>
      </c>
      <c r="I107" s="62">
        <v>9.0299999999999994</v>
      </c>
      <c r="J107" s="62">
        <v>9.0299999999999994</v>
      </c>
      <c r="K107" s="62">
        <v>9.0299999999999994</v>
      </c>
      <c r="L107" s="62">
        <v>15.81</v>
      </c>
      <c r="M107" s="62">
        <v>9.0299999999999994</v>
      </c>
      <c r="N107" s="62">
        <v>9.0299999999999994</v>
      </c>
      <c r="O107" s="62">
        <v>9.0299999999999994</v>
      </c>
      <c r="P107" s="62">
        <v>15.81</v>
      </c>
      <c r="Q107" s="62">
        <v>9.0299999999999994</v>
      </c>
      <c r="R107" s="62">
        <v>15.81</v>
      </c>
      <c r="S107" s="62">
        <v>9.0299999999999994</v>
      </c>
      <c r="T107" s="62">
        <v>9.0299999999999994</v>
      </c>
      <c r="U107" s="62">
        <v>15.81</v>
      </c>
      <c r="V107" s="62">
        <v>9.0299999999999994</v>
      </c>
      <c r="W107" s="62">
        <v>15.81</v>
      </c>
      <c r="X107" s="62">
        <v>9.0299999999999994</v>
      </c>
      <c r="Y107" s="62">
        <v>9.0299999999999994</v>
      </c>
      <c r="Z107" s="62">
        <v>9.0299999999999994</v>
      </c>
      <c r="AA107" s="62">
        <v>9.0299999999999994</v>
      </c>
      <c r="AB107" s="62">
        <v>9.0299999999999994</v>
      </c>
      <c r="AC107" s="62">
        <v>9.0299999999999994</v>
      </c>
      <c r="AD107" s="63">
        <v>9.0299999999999994</v>
      </c>
    </row>
    <row r="108" spans="1:30" ht="24" customHeight="1" x14ac:dyDescent="0.3">
      <c r="A108" s="122"/>
      <c r="B108" s="170" t="s">
        <v>248</v>
      </c>
      <c r="C108" s="171"/>
      <c r="D108" s="90"/>
      <c r="E108" s="90"/>
      <c r="F108" s="90"/>
      <c r="G108" s="121" t="s">
        <v>217</v>
      </c>
      <c r="H108" s="62">
        <v>75.290000000000006</v>
      </c>
      <c r="I108" s="62">
        <v>75.290000000000006</v>
      </c>
      <c r="J108" s="62">
        <v>75.290000000000006</v>
      </c>
      <c r="K108" s="62">
        <v>75.290000000000006</v>
      </c>
      <c r="L108" s="62">
        <v>75.290000000000006</v>
      </c>
      <c r="M108" s="62">
        <v>75.290000000000006</v>
      </c>
      <c r="N108" s="62">
        <v>75.290000000000006</v>
      </c>
      <c r="O108" s="62">
        <v>75.290000000000006</v>
      </c>
      <c r="P108" s="62">
        <v>75.290000000000006</v>
      </c>
      <c r="Q108" s="62">
        <v>75.290000000000006</v>
      </c>
      <c r="R108" s="62">
        <v>75.290000000000006</v>
      </c>
      <c r="S108" s="62">
        <v>75.290000000000006</v>
      </c>
      <c r="T108" s="62">
        <v>75.290000000000006</v>
      </c>
      <c r="U108" s="62">
        <v>75.290000000000006</v>
      </c>
      <c r="V108" s="62">
        <v>75.290000000000006</v>
      </c>
      <c r="W108" s="62">
        <v>75.290000000000006</v>
      </c>
      <c r="X108" s="62">
        <v>75.290000000000006</v>
      </c>
      <c r="Y108" s="62">
        <v>75.290000000000006</v>
      </c>
      <c r="Z108" s="62">
        <v>75.290000000000006</v>
      </c>
      <c r="AA108" s="62">
        <v>75.290000000000006</v>
      </c>
      <c r="AB108" s="62">
        <v>75.290000000000006</v>
      </c>
      <c r="AC108" s="62">
        <v>75.290000000000006</v>
      </c>
      <c r="AD108" s="63">
        <v>75.290000000000006</v>
      </c>
    </row>
    <row r="109" spans="1:30" ht="24" customHeight="1" x14ac:dyDescent="0.3">
      <c r="A109" s="122"/>
      <c r="B109" s="160" t="s">
        <v>249</v>
      </c>
      <c r="C109" s="90"/>
      <c r="D109" s="172"/>
      <c r="E109" s="172"/>
      <c r="F109" s="172"/>
      <c r="G109" s="164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7"/>
    </row>
    <row r="110" spans="1:30" ht="24" customHeight="1" x14ac:dyDescent="0.3">
      <c r="A110" s="122"/>
      <c r="B110" s="120" t="s">
        <v>258</v>
      </c>
      <c r="C110" s="90"/>
      <c r="D110" s="90"/>
      <c r="E110" s="90"/>
      <c r="F110" s="90"/>
      <c r="G110" s="121" t="s">
        <v>215</v>
      </c>
      <c r="H110" s="62">
        <v>3.54</v>
      </c>
      <c r="I110" s="62">
        <v>3.54</v>
      </c>
      <c r="J110" s="62">
        <v>3.54</v>
      </c>
      <c r="K110" s="62">
        <v>3.54</v>
      </c>
      <c r="L110" s="62">
        <v>3.54</v>
      </c>
      <c r="M110" s="62">
        <v>3.54</v>
      </c>
      <c r="N110" s="62">
        <v>3.54</v>
      </c>
      <c r="O110" s="62">
        <v>3.54</v>
      </c>
      <c r="P110" s="62">
        <v>3.54</v>
      </c>
      <c r="Q110" s="62">
        <v>3.54</v>
      </c>
      <c r="R110" s="62">
        <v>3.54</v>
      </c>
      <c r="S110" s="62">
        <v>3.54</v>
      </c>
      <c r="T110" s="62">
        <v>3.54</v>
      </c>
      <c r="U110" s="62">
        <v>3.54</v>
      </c>
      <c r="V110" s="62">
        <v>3.54</v>
      </c>
      <c r="W110" s="62">
        <v>3.54</v>
      </c>
      <c r="X110" s="62">
        <v>3.54</v>
      </c>
      <c r="Y110" s="62">
        <v>3.54</v>
      </c>
      <c r="Z110" s="62">
        <v>3.54</v>
      </c>
      <c r="AA110" s="62">
        <v>3.54</v>
      </c>
      <c r="AB110" s="62">
        <v>3.54</v>
      </c>
      <c r="AC110" s="62">
        <v>3.54</v>
      </c>
      <c r="AD110" s="63">
        <v>3.54</v>
      </c>
    </row>
    <row r="111" spans="1:30" ht="24" customHeight="1" x14ac:dyDescent="0.3">
      <c r="A111" s="122"/>
      <c r="B111" s="120" t="s">
        <v>244</v>
      </c>
      <c r="C111" s="90"/>
      <c r="D111" s="90"/>
      <c r="E111" s="90"/>
      <c r="F111" s="90"/>
      <c r="G111" s="121" t="s">
        <v>217</v>
      </c>
      <c r="H111" s="64">
        <v>77.25</v>
      </c>
      <c r="I111" s="64">
        <v>77.25</v>
      </c>
      <c r="J111" s="64">
        <v>77.25</v>
      </c>
      <c r="K111" s="64">
        <v>77.25</v>
      </c>
      <c r="L111" s="64">
        <v>77.25</v>
      </c>
      <c r="M111" s="64">
        <v>77.25</v>
      </c>
      <c r="N111" s="64">
        <v>77.25</v>
      </c>
      <c r="O111" s="64">
        <v>77.25</v>
      </c>
      <c r="P111" s="64">
        <v>77.25</v>
      </c>
      <c r="Q111" s="64">
        <v>77.25</v>
      </c>
      <c r="R111" s="64">
        <v>77.25</v>
      </c>
      <c r="S111" s="64">
        <v>77.25</v>
      </c>
      <c r="T111" s="64">
        <v>77.25</v>
      </c>
      <c r="U111" s="64">
        <v>77.25</v>
      </c>
      <c r="V111" s="64">
        <v>77.25</v>
      </c>
      <c r="W111" s="64">
        <v>77.25</v>
      </c>
      <c r="X111" s="64">
        <v>77.25</v>
      </c>
      <c r="Y111" s="64">
        <v>77.25</v>
      </c>
      <c r="Z111" s="64">
        <v>77.25</v>
      </c>
      <c r="AA111" s="64">
        <v>77.25</v>
      </c>
      <c r="AB111" s="64">
        <v>77.25</v>
      </c>
      <c r="AC111" s="64">
        <v>77.25</v>
      </c>
      <c r="AD111" s="65">
        <v>77.25</v>
      </c>
    </row>
    <row r="112" spans="1:30" ht="24" customHeight="1" x14ac:dyDescent="0.3">
      <c r="A112" s="173"/>
      <c r="B112" s="136" t="s">
        <v>254</v>
      </c>
      <c r="C112" s="125"/>
      <c r="D112" s="125"/>
      <c r="E112" s="172"/>
      <c r="F112" s="172"/>
      <c r="G112" s="164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3"/>
    </row>
    <row r="113" spans="1:30" ht="24" customHeight="1" x14ac:dyDescent="0.3">
      <c r="A113" s="122"/>
      <c r="B113" s="120" t="s">
        <v>258</v>
      </c>
      <c r="C113" s="90"/>
      <c r="D113" s="90"/>
      <c r="E113" s="90"/>
      <c r="F113" s="90"/>
      <c r="G113" s="121" t="s">
        <v>215</v>
      </c>
      <c r="H113" s="62">
        <v>3.54</v>
      </c>
      <c r="I113" s="62">
        <v>3.54</v>
      </c>
      <c r="J113" s="62">
        <v>3.54</v>
      </c>
      <c r="K113" s="62">
        <v>3.54</v>
      </c>
      <c r="L113" s="62">
        <v>3.54</v>
      </c>
      <c r="M113" s="62">
        <v>3.54</v>
      </c>
      <c r="N113" s="62">
        <v>3.54</v>
      </c>
      <c r="O113" s="62">
        <v>3.54</v>
      </c>
      <c r="P113" s="62">
        <v>3.54</v>
      </c>
      <c r="Q113" s="62">
        <v>3.54</v>
      </c>
      <c r="R113" s="62">
        <v>3.54</v>
      </c>
      <c r="S113" s="62">
        <v>3.54</v>
      </c>
      <c r="T113" s="62">
        <v>3.54</v>
      </c>
      <c r="U113" s="62">
        <v>3.54</v>
      </c>
      <c r="V113" s="62">
        <v>3.54</v>
      </c>
      <c r="W113" s="62">
        <v>3.54</v>
      </c>
      <c r="X113" s="62">
        <v>3.54</v>
      </c>
      <c r="Y113" s="62">
        <v>3.54</v>
      </c>
      <c r="Z113" s="62">
        <v>3.54</v>
      </c>
      <c r="AA113" s="62">
        <v>3.54</v>
      </c>
      <c r="AB113" s="62">
        <v>3.54</v>
      </c>
      <c r="AC113" s="62">
        <v>3.54</v>
      </c>
      <c r="AD113" s="63">
        <v>3.54</v>
      </c>
    </row>
    <row r="114" spans="1:30" ht="24" customHeight="1" x14ac:dyDescent="0.3">
      <c r="A114" s="122"/>
      <c r="B114" s="120" t="s">
        <v>244</v>
      </c>
      <c r="C114" s="90"/>
      <c r="D114" s="90"/>
      <c r="E114" s="90"/>
      <c r="F114" s="90"/>
      <c r="G114" s="121" t="s">
        <v>217</v>
      </c>
      <c r="H114" s="62">
        <v>80.47</v>
      </c>
      <c r="I114" s="62">
        <v>80.39</v>
      </c>
      <c r="J114" s="62">
        <v>80.47</v>
      </c>
      <c r="K114" s="62">
        <v>80.39</v>
      </c>
      <c r="L114" s="62">
        <v>80.94</v>
      </c>
      <c r="M114" s="62">
        <v>80.94</v>
      </c>
      <c r="N114" s="62">
        <v>80.94</v>
      </c>
      <c r="O114" s="62">
        <v>81.38</v>
      </c>
      <c r="P114" s="62">
        <v>79.56</v>
      </c>
      <c r="Q114" s="62">
        <v>79.56</v>
      </c>
      <c r="R114" s="62">
        <v>80.39</v>
      </c>
      <c r="S114" s="62">
        <v>80.39</v>
      </c>
      <c r="T114" s="62">
        <v>80.39</v>
      </c>
      <c r="U114" s="62">
        <v>80.61</v>
      </c>
      <c r="V114" s="62">
        <v>80.61</v>
      </c>
      <c r="W114" s="62">
        <v>79.930000000000007</v>
      </c>
      <c r="X114" s="62">
        <v>80.39</v>
      </c>
      <c r="Y114" s="62">
        <v>80.94</v>
      </c>
      <c r="Z114" s="62">
        <v>80.47</v>
      </c>
      <c r="AA114" s="62">
        <v>81.38</v>
      </c>
      <c r="AB114" s="62">
        <v>80.61</v>
      </c>
      <c r="AC114" s="62">
        <v>79.56</v>
      </c>
      <c r="AD114" s="63">
        <v>79.930000000000007</v>
      </c>
    </row>
    <row r="115" spans="1:30" ht="24" customHeight="1" x14ac:dyDescent="0.3">
      <c r="A115" s="174" t="s">
        <v>259</v>
      </c>
      <c r="B115" s="175" t="s">
        <v>280</v>
      </c>
      <c r="C115" s="176"/>
      <c r="D115" s="176"/>
      <c r="E115" s="176"/>
      <c r="F115" s="176"/>
      <c r="G115" s="177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7"/>
    </row>
    <row r="116" spans="1:30" ht="24" customHeight="1" x14ac:dyDescent="0.3">
      <c r="A116" s="137"/>
      <c r="B116" s="120" t="s">
        <v>242</v>
      </c>
      <c r="C116" s="90"/>
      <c r="D116" s="90"/>
      <c r="E116" s="90"/>
      <c r="F116" s="90"/>
      <c r="G116" s="121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3"/>
    </row>
    <row r="117" spans="1:30" ht="24" customHeight="1" x14ac:dyDescent="0.3">
      <c r="A117" s="137"/>
      <c r="B117" s="120" t="s">
        <v>243</v>
      </c>
      <c r="C117" s="90"/>
      <c r="D117" s="90"/>
      <c r="E117" s="90"/>
      <c r="F117" s="90"/>
      <c r="G117" s="121" t="s">
        <v>215</v>
      </c>
      <c r="H117" s="62">
        <v>2.71</v>
      </c>
      <c r="I117" s="62">
        <v>2.71</v>
      </c>
      <c r="J117" s="62">
        <v>2.71</v>
      </c>
      <c r="K117" s="62">
        <v>2.71</v>
      </c>
      <c r="L117" s="62">
        <v>2.71</v>
      </c>
      <c r="M117" s="62">
        <v>2.71</v>
      </c>
      <c r="N117" s="62">
        <v>2.71</v>
      </c>
      <c r="O117" s="62">
        <v>2.71</v>
      </c>
      <c r="P117" s="62">
        <v>2.71</v>
      </c>
      <c r="Q117" s="62">
        <v>2.71</v>
      </c>
      <c r="R117" s="62">
        <v>2.71</v>
      </c>
      <c r="S117" s="62">
        <v>2.71</v>
      </c>
      <c r="T117" s="62">
        <v>2.71</v>
      </c>
      <c r="U117" s="62">
        <v>2.71</v>
      </c>
      <c r="V117" s="62">
        <v>2.71</v>
      </c>
      <c r="W117" s="62">
        <v>2.71</v>
      </c>
      <c r="X117" s="62">
        <v>2.71</v>
      </c>
      <c r="Y117" s="62">
        <v>2.71</v>
      </c>
      <c r="Z117" s="62">
        <v>2.71</v>
      </c>
      <c r="AA117" s="62">
        <v>2.71</v>
      </c>
      <c r="AB117" s="62">
        <v>2.71</v>
      </c>
      <c r="AC117" s="62">
        <v>2.71</v>
      </c>
      <c r="AD117" s="63">
        <v>2.71</v>
      </c>
    </row>
    <row r="118" spans="1:30" ht="24" customHeight="1" x14ac:dyDescent="0.3">
      <c r="A118" s="137"/>
      <c r="B118" s="120" t="s">
        <v>244</v>
      </c>
      <c r="C118" s="90"/>
      <c r="D118" s="90"/>
      <c r="E118" s="90"/>
      <c r="F118" s="90"/>
      <c r="G118" s="130" t="s">
        <v>217</v>
      </c>
      <c r="H118" s="64">
        <v>52.7</v>
      </c>
      <c r="I118" s="64">
        <v>30.12</v>
      </c>
      <c r="J118" s="64">
        <v>30.12</v>
      </c>
      <c r="K118" s="64">
        <v>30.12</v>
      </c>
      <c r="L118" s="64">
        <v>52.7</v>
      </c>
      <c r="M118" s="64">
        <v>30.12</v>
      </c>
      <c r="N118" s="64">
        <v>30.12</v>
      </c>
      <c r="O118" s="64">
        <v>30.12</v>
      </c>
      <c r="P118" s="64">
        <v>52.7</v>
      </c>
      <c r="Q118" s="64">
        <v>30.12</v>
      </c>
      <c r="R118" s="64">
        <v>52.7</v>
      </c>
      <c r="S118" s="64">
        <v>30.12</v>
      </c>
      <c r="T118" s="64">
        <v>30.12</v>
      </c>
      <c r="U118" s="64">
        <v>52.7</v>
      </c>
      <c r="V118" s="64">
        <v>30.12</v>
      </c>
      <c r="W118" s="64">
        <v>52.7</v>
      </c>
      <c r="X118" s="64">
        <v>30.12</v>
      </c>
      <c r="Y118" s="64">
        <v>30.12</v>
      </c>
      <c r="Z118" s="64">
        <v>30.12</v>
      </c>
      <c r="AA118" s="64">
        <v>30.12</v>
      </c>
      <c r="AB118" s="64">
        <v>30.12</v>
      </c>
      <c r="AC118" s="64">
        <v>30.12</v>
      </c>
      <c r="AD118" s="65">
        <v>30.12</v>
      </c>
    </row>
    <row r="119" spans="1:30" ht="24" customHeight="1" x14ac:dyDescent="0.3">
      <c r="A119" s="137"/>
      <c r="B119" s="155" t="s">
        <v>246</v>
      </c>
      <c r="C119" s="125"/>
      <c r="D119" s="125"/>
      <c r="E119" s="125"/>
      <c r="F119" s="125"/>
      <c r="G119" s="121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3"/>
    </row>
    <row r="120" spans="1:30" ht="24" customHeight="1" x14ac:dyDescent="0.3">
      <c r="A120" s="137"/>
      <c r="B120" s="120" t="s">
        <v>253</v>
      </c>
      <c r="C120" s="90"/>
      <c r="D120" s="90"/>
      <c r="E120" s="90"/>
      <c r="F120" s="90"/>
      <c r="G120" s="154" t="s">
        <v>215</v>
      </c>
      <c r="H120" s="62">
        <v>2.71</v>
      </c>
      <c r="I120" s="62">
        <v>2.71</v>
      </c>
      <c r="J120" s="62">
        <v>2.71</v>
      </c>
      <c r="K120" s="62">
        <v>2.71</v>
      </c>
      <c r="L120" s="62">
        <v>2.71</v>
      </c>
      <c r="M120" s="62">
        <v>2.71</v>
      </c>
      <c r="N120" s="62">
        <v>2.71</v>
      </c>
      <c r="O120" s="62">
        <v>2.71</v>
      </c>
      <c r="P120" s="62">
        <v>2.71</v>
      </c>
      <c r="Q120" s="62">
        <v>2.71</v>
      </c>
      <c r="R120" s="62">
        <v>2.71</v>
      </c>
      <c r="S120" s="62">
        <v>2.71</v>
      </c>
      <c r="T120" s="62">
        <v>2.71</v>
      </c>
      <c r="U120" s="62">
        <v>2.71</v>
      </c>
      <c r="V120" s="62">
        <v>2.71</v>
      </c>
      <c r="W120" s="62">
        <v>2.71</v>
      </c>
      <c r="X120" s="62">
        <v>2.71</v>
      </c>
      <c r="Y120" s="62">
        <v>2.71</v>
      </c>
      <c r="Z120" s="62">
        <v>2.71</v>
      </c>
      <c r="AA120" s="62">
        <v>2.71</v>
      </c>
      <c r="AB120" s="62">
        <v>2.71</v>
      </c>
      <c r="AC120" s="62">
        <v>2.71</v>
      </c>
      <c r="AD120" s="63">
        <v>2.71</v>
      </c>
    </row>
    <row r="121" spans="1:30" ht="24" customHeight="1" x14ac:dyDescent="0.3">
      <c r="A121" s="137"/>
      <c r="B121" s="120" t="s">
        <v>247</v>
      </c>
      <c r="C121" s="90"/>
      <c r="D121" s="90"/>
      <c r="E121" s="90"/>
      <c r="F121" s="90"/>
      <c r="G121" s="154" t="s">
        <v>215</v>
      </c>
      <c r="H121" s="62">
        <v>15.81</v>
      </c>
      <c r="I121" s="62">
        <v>9.0299999999999994</v>
      </c>
      <c r="J121" s="62">
        <v>9.0299999999999994</v>
      </c>
      <c r="K121" s="62">
        <v>9.0299999999999994</v>
      </c>
      <c r="L121" s="62">
        <v>15.81</v>
      </c>
      <c r="M121" s="62">
        <v>9.0299999999999994</v>
      </c>
      <c r="N121" s="62">
        <v>9.0299999999999994</v>
      </c>
      <c r="O121" s="62">
        <v>9.0299999999999994</v>
      </c>
      <c r="P121" s="62">
        <v>15.81</v>
      </c>
      <c r="Q121" s="62">
        <v>9.0299999999999994</v>
      </c>
      <c r="R121" s="62">
        <v>15.81</v>
      </c>
      <c r="S121" s="62">
        <v>9.0299999999999994</v>
      </c>
      <c r="T121" s="62">
        <v>9.0299999999999994</v>
      </c>
      <c r="U121" s="62">
        <v>15.81</v>
      </c>
      <c r="V121" s="62">
        <v>9.0299999999999994</v>
      </c>
      <c r="W121" s="62">
        <v>15.81</v>
      </c>
      <c r="X121" s="62">
        <v>9.0299999999999994</v>
      </c>
      <c r="Y121" s="62">
        <v>9.0299999999999994</v>
      </c>
      <c r="Z121" s="62">
        <v>9.0299999999999994</v>
      </c>
      <c r="AA121" s="62">
        <v>9.0299999999999994</v>
      </c>
      <c r="AB121" s="62">
        <v>9.0299999999999994</v>
      </c>
      <c r="AC121" s="62">
        <v>9.0299999999999994</v>
      </c>
      <c r="AD121" s="63">
        <v>9.0299999999999994</v>
      </c>
    </row>
    <row r="122" spans="1:30" ht="24" customHeight="1" x14ac:dyDescent="0.3">
      <c r="A122" s="137"/>
      <c r="B122" s="128" t="s">
        <v>248</v>
      </c>
      <c r="C122" s="129"/>
      <c r="D122" s="129"/>
      <c r="E122" s="129"/>
      <c r="F122" s="129"/>
      <c r="G122" s="165" t="s">
        <v>217</v>
      </c>
      <c r="H122" s="62">
        <v>75.290000000000006</v>
      </c>
      <c r="I122" s="62">
        <v>75.290000000000006</v>
      </c>
      <c r="J122" s="62">
        <v>75.290000000000006</v>
      </c>
      <c r="K122" s="62">
        <v>75.290000000000006</v>
      </c>
      <c r="L122" s="62">
        <v>75.290000000000006</v>
      </c>
      <c r="M122" s="62">
        <v>75.290000000000006</v>
      </c>
      <c r="N122" s="62">
        <v>75.290000000000006</v>
      </c>
      <c r="O122" s="62">
        <v>75.290000000000006</v>
      </c>
      <c r="P122" s="62">
        <v>75.290000000000006</v>
      </c>
      <c r="Q122" s="62">
        <v>75.290000000000006</v>
      </c>
      <c r="R122" s="62">
        <v>75.290000000000006</v>
      </c>
      <c r="S122" s="62">
        <v>75.290000000000006</v>
      </c>
      <c r="T122" s="62">
        <v>75.290000000000006</v>
      </c>
      <c r="U122" s="62">
        <v>75.290000000000006</v>
      </c>
      <c r="V122" s="62">
        <v>75.290000000000006</v>
      </c>
      <c r="W122" s="62">
        <v>75.290000000000006</v>
      </c>
      <c r="X122" s="62">
        <v>75.290000000000006</v>
      </c>
      <c r="Y122" s="62">
        <v>75.290000000000006</v>
      </c>
      <c r="Z122" s="62">
        <v>75.290000000000006</v>
      </c>
      <c r="AA122" s="62">
        <v>75.290000000000006</v>
      </c>
      <c r="AB122" s="62">
        <v>75.290000000000006</v>
      </c>
      <c r="AC122" s="62">
        <v>75.290000000000006</v>
      </c>
      <c r="AD122" s="63">
        <v>75.290000000000006</v>
      </c>
    </row>
    <row r="123" spans="1:30" ht="24" customHeight="1" x14ac:dyDescent="0.3">
      <c r="A123" s="137"/>
      <c r="B123" s="89" t="s">
        <v>249</v>
      </c>
      <c r="C123" s="90"/>
      <c r="D123" s="90"/>
      <c r="E123" s="90"/>
      <c r="F123" s="90"/>
      <c r="G123" s="154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7"/>
    </row>
    <row r="124" spans="1:30" ht="24" customHeight="1" x14ac:dyDescent="0.3">
      <c r="A124" s="137"/>
      <c r="B124" s="120" t="s">
        <v>243</v>
      </c>
      <c r="C124" s="90"/>
      <c r="D124" s="90"/>
      <c r="E124" s="90"/>
      <c r="F124" s="90"/>
      <c r="G124" s="154" t="s">
        <v>215</v>
      </c>
      <c r="H124" s="62">
        <v>2.78</v>
      </c>
      <c r="I124" s="62">
        <v>2.78</v>
      </c>
      <c r="J124" s="62">
        <v>2.78</v>
      </c>
      <c r="K124" s="62">
        <v>2.78</v>
      </c>
      <c r="L124" s="62">
        <v>2.78</v>
      </c>
      <c r="M124" s="62">
        <v>2.78</v>
      </c>
      <c r="N124" s="62">
        <v>2.78</v>
      </c>
      <c r="O124" s="62">
        <v>2.78</v>
      </c>
      <c r="P124" s="62">
        <v>2.78</v>
      </c>
      <c r="Q124" s="62">
        <v>2.78</v>
      </c>
      <c r="R124" s="62">
        <v>2.78</v>
      </c>
      <c r="S124" s="62">
        <v>2.78</v>
      </c>
      <c r="T124" s="62">
        <v>2.78</v>
      </c>
      <c r="U124" s="62">
        <v>2.78</v>
      </c>
      <c r="V124" s="62">
        <v>2.78</v>
      </c>
      <c r="W124" s="62">
        <v>2.78</v>
      </c>
      <c r="X124" s="62">
        <v>2.78</v>
      </c>
      <c r="Y124" s="62">
        <v>2.78</v>
      </c>
      <c r="Z124" s="62">
        <v>2.78</v>
      </c>
      <c r="AA124" s="62">
        <v>2.78</v>
      </c>
      <c r="AB124" s="62">
        <v>2.78</v>
      </c>
      <c r="AC124" s="62">
        <v>2.78</v>
      </c>
      <c r="AD124" s="63">
        <v>2.78</v>
      </c>
    </row>
    <row r="125" spans="1:30" ht="24" customHeight="1" x14ac:dyDescent="0.3">
      <c r="A125" s="137"/>
      <c r="B125" s="120" t="s">
        <v>244</v>
      </c>
      <c r="C125" s="90"/>
      <c r="D125" s="90"/>
      <c r="E125" s="90"/>
      <c r="F125" s="90"/>
      <c r="G125" s="154" t="s">
        <v>217</v>
      </c>
      <c r="H125" s="64">
        <v>77.25</v>
      </c>
      <c r="I125" s="64">
        <v>77.25</v>
      </c>
      <c r="J125" s="64">
        <v>77.25</v>
      </c>
      <c r="K125" s="64">
        <v>77.25</v>
      </c>
      <c r="L125" s="64">
        <v>77.25</v>
      </c>
      <c r="M125" s="64">
        <v>77.25</v>
      </c>
      <c r="N125" s="64">
        <v>77.25</v>
      </c>
      <c r="O125" s="64">
        <v>77.25</v>
      </c>
      <c r="P125" s="64">
        <v>77.25</v>
      </c>
      <c r="Q125" s="64">
        <v>77.25</v>
      </c>
      <c r="R125" s="64">
        <v>77.25</v>
      </c>
      <c r="S125" s="64">
        <v>77.25</v>
      </c>
      <c r="T125" s="64">
        <v>77.25</v>
      </c>
      <c r="U125" s="64">
        <v>77.25</v>
      </c>
      <c r="V125" s="64">
        <v>77.25</v>
      </c>
      <c r="W125" s="64">
        <v>77.25</v>
      </c>
      <c r="X125" s="64">
        <v>77.25</v>
      </c>
      <c r="Y125" s="64">
        <v>77.25</v>
      </c>
      <c r="Z125" s="64">
        <v>77.25</v>
      </c>
      <c r="AA125" s="64">
        <v>77.25</v>
      </c>
      <c r="AB125" s="64">
        <v>77.25</v>
      </c>
      <c r="AC125" s="64">
        <v>77.25</v>
      </c>
      <c r="AD125" s="65">
        <v>77.25</v>
      </c>
    </row>
    <row r="126" spans="1:30" ht="24" customHeight="1" x14ac:dyDescent="0.3">
      <c r="A126" s="137"/>
      <c r="B126" s="136" t="s">
        <v>254</v>
      </c>
      <c r="C126" s="125"/>
      <c r="D126" s="125"/>
      <c r="E126" s="125"/>
      <c r="F126" s="125"/>
      <c r="G126" s="157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3"/>
    </row>
    <row r="127" spans="1:30" ht="25.5" x14ac:dyDescent="0.3">
      <c r="A127" s="137"/>
      <c r="B127" s="120" t="s">
        <v>243</v>
      </c>
      <c r="C127" s="90"/>
      <c r="D127" s="90"/>
      <c r="E127" s="90"/>
      <c r="F127" s="90"/>
      <c r="G127" s="154" t="s">
        <v>215</v>
      </c>
      <c r="H127" s="62">
        <v>2.78</v>
      </c>
      <c r="I127" s="62">
        <v>2.78</v>
      </c>
      <c r="J127" s="62">
        <v>2.78</v>
      </c>
      <c r="K127" s="62">
        <v>2.78</v>
      </c>
      <c r="L127" s="62">
        <v>2.78</v>
      </c>
      <c r="M127" s="62">
        <v>2.78</v>
      </c>
      <c r="N127" s="62">
        <v>2.78</v>
      </c>
      <c r="O127" s="62">
        <v>2.78</v>
      </c>
      <c r="P127" s="62">
        <v>2.78</v>
      </c>
      <c r="Q127" s="62">
        <v>2.78</v>
      </c>
      <c r="R127" s="62">
        <v>2.78</v>
      </c>
      <c r="S127" s="62">
        <v>2.78</v>
      </c>
      <c r="T127" s="62">
        <v>2.78</v>
      </c>
      <c r="U127" s="62">
        <v>2.78</v>
      </c>
      <c r="V127" s="62">
        <v>2.78</v>
      </c>
      <c r="W127" s="62">
        <v>2.78</v>
      </c>
      <c r="X127" s="62">
        <v>2.78</v>
      </c>
      <c r="Y127" s="62">
        <v>2.78</v>
      </c>
      <c r="Z127" s="62">
        <v>2.78</v>
      </c>
      <c r="AA127" s="62">
        <v>2.78</v>
      </c>
      <c r="AB127" s="62">
        <v>2.78</v>
      </c>
      <c r="AC127" s="62">
        <v>2.78</v>
      </c>
      <c r="AD127" s="63">
        <v>2.78</v>
      </c>
    </row>
    <row r="128" spans="1:30" ht="25.5" x14ac:dyDescent="0.3">
      <c r="A128" s="137"/>
      <c r="B128" s="120" t="s">
        <v>244</v>
      </c>
      <c r="C128" s="90"/>
      <c r="D128" s="90"/>
      <c r="E128" s="90"/>
      <c r="F128" s="90"/>
      <c r="G128" s="154" t="s">
        <v>217</v>
      </c>
      <c r="H128" s="62">
        <v>81.650000000000006</v>
      </c>
      <c r="I128" s="62">
        <v>81.569999999999993</v>
      </c>
      <c r="J128" s="62">
        <v>81.650000000000006</v>
      </c>
      <c r="K128" s="62">
        <v>81.569999999999993</v>
      </c>
      <c r="L128" s="62">
        <v>82.13</v>
      </c>
      <c r="M128" s="62">
        <v>82.13</v>
      </c>
      <c r="N128" s="62">
        <v>82.13</v>
      </c>
      <c r="O128" s="62">
        <v>82.57</v>
      </c>
      <c r="P128" s="62">
        <v>80.72</v>
      </c>
      <c r="Q128" s="62">
        <v>80.72</v>
      </c>
      <c r="R128" s="62">
        <v>81.569999999999993</v>
      </c>
      <c r="S128" s="62">
        <v>81.569999999999993</v>
      </c>
      <c r="T128" s="62">
        <v>81.569999999999993</v>
      </c>
      <c r="U128" s="62">
        <v>81.790000000000006</v>
      </c>
      <c r="V128" s="62">
        <v>81.790000000000006</v>
      </c>
      <c r="W128" s="62">
        <v>81.099999999999994</v>
      </c>
      <c r="X128" s="62">
        <v>81.569999999999993</v>
      </c>
      <c r="Y128" s="62">
        <v>82.13</v>
      </c>
      <c r="Z128" s="62">
        <v>81.650000000000006</v>
      </c>
      <c r="AA128" s="62">
        <v>82.57</v>
      </c>
      <c r="AB128" s="62">
        <v>81.790000000000006</v>
      </c>
      <c r="AC128" s="62">
        <v>80.72</v>
      </c>
      <c r="AD128" s="63">
        <v>81.099999999999994</v>
      </c>
    </row>
    <row r="129" spans="1:30" ht="25.5" x14ac:dyDescent="0.3">
      <c r="A129" s="178" t="s">
        <v>260</v>
      </c>
      <c r="B129" s="179" t="s">
        <v>280</v>
      </c>
      <c r="C129" s="180"/>
      <c r="D129" s="180"/>
      <c r="E129" s="180"/>
      <c r="F129" s="180"/>
      <c r="G129" s="1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2"/>
    </row>
    <row r="130" spans="1:30" ht="25.5" x14ac:dyDescent="0.3">
      <c r="A130" s="182"/>
      <c r="B130" s="183" t="s">
        <v>242</v>
      </c>
      <c r="C130" s="184"/>
      <c r="D130" s="184"/>
      <c r="E130" s="184"/>
      <c r="F130" s="184"/>
      <c r="G130" s="154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3"/>
    </row>
    <row r="131" spans="1:30" ht="25.5" x14ac:dyDescent="0.3">
      <c r="A131" s="182"/>
      <c r="B131" s="185" t="s">
        <v>243</v>
      </c>
      <c r="C131" s="90"/>
      <c r="D131" s="90"/>
      <c r="E131" s="90"/>
      <c r="F131" s="90"/>
      <c r="G131" s="154" t="s">
        <v>215</v>
      </c>
      <c r="H131" s="62">
        <v>4.0199999999999996</v>
      </c>
      <c r="I131" s="62">
        <v>4.0199999999999996</v>
      </c>
      <c r="J131" s="62">
        <v>4.0199999999999996</v>
      </c>
      <c r="K131" s="62">
        <v>4.0199999999999996</v>
      </c>
      <c r="L131" s="62">
        <v>4.0199999999999996</v>
      </c>
      <c r="M131" s="62">
        <v>4.0199999999999996</v>
      </c>
      <c r="N131" s="62">
        <v>4.0199999999999996</v>
      </c>
      <c r="O131" s="62">
        <v>4.0199999999999996</v>
      </c>
      <c r="P131" s="62">
        <v>4.0199999999999996</v>
      </c>
      <c r="Q131" s="62">
        <v>4.0199999999999996</v>
      </c>
      <c r="R131" s="62">
        <v>4.0199999999999996</v>
      </c>
      <c r="S131" s="62">
        <v>4.0199999999999996</v>
      </c>
      <c r="T131" s="62">
        <v>4.0199999999999996</v>
      </c>
      <c r="U131" s="62">
        <v>4.0199999999999996</v>
      </c>
      <c r="V131" s="62">
        <v>4.0199999999999996</v>
      </c>
      <c r="W131" s="62">
        <v>4.0199999999999996</v>
      </c>
      <c r="X131" s="62">
        <v>4.0199999999999996</v>
      </c>
      <c r="Y131" s="62">
        <v>4.0199999999999996</v>
      </c>
      <c r="Z131" s="62">
        <v>4.0199999999999996</v>
      </c>
      <c r="AA131" s="62">
        <v>4.0199999999999996</v>
      </c>
      <c r="AB131" s="62">
        <v>4.0199999999999996</v>
      </c>
      <c r="AC131" s="62">
        <v>4.0199999999999996</v>
      </c>
      <c r="AD131" s="63">
        <v>4.0199999999999996</v>
      </c>
    </row>
    <row r="132" spans="1:30" ht="25.5" x14ac:dyDescent="0.3">
      <c r="A132" s="182"/>
      <c r="B132" s="185" t="s">
        <v>261</v>
      </c>
      <c r="C132" s="90"/>
      <c r="D132" s="90"/>
      <c r="E132" s="90"/>
      <c r="F132" s="90"/>
      <c r="G132" s="154" t="s">
        <v>217</v>
      </c>
      <c r="H132" s="62">
        <v>52.7</v>
      </c>
      <c r="I132" s="62">
        <v>30.12</v>
      </c>
      <c r="J132" s="62">
        <v>30.12</v>
      </c>
      <c r="K132" s="62">
        <v>30.12</v>
      </c>
      <c r="L132" s="62">
        <v>52.7</v>
      </c>
      <c r="M132" s="62">
        <v>30.12</v>
      </c>
      <c r="N132" s="62">
        <v>30.12</v>
      </c>
      <c r="O132" s="62">
        <v>30.12</v>
      </c>
      <c r="P132" s="62">
        <v>52.7</v>
      </c>
      <c r="Q132" s="62">
        <v>30.12</v>
      </c>
      <c r="R132" s="62">
        <v>52.7</v>
      </c>
      <c r="S132" s="62">
        <v>30.12</v>
      </c>
      <c r="T132" s="62">
        <v>30.12</v>
      </c>
      <c r="U132" s="62">
        <v>52.7</v>
      </c>
      <c r="V132" s="62">
        <v>30.12</v>
      </c>
      <c r="W132" s="62">
        <v>52.7</v>
      </c>
      <c r="X132" s="62">
        <v>30.12</v>
      </c>
      <c r="Y132" s="62">
        <v>30.12</v>
      </c>
      <c r="Z132" s="62">
        <v>30.12</v>
      </c>
      <c r="AA132" s="62">
        <v>30.12</v>
      </c>
      <c r="AB132" s="62">
        <v>30.12</v>
      </c>
      <c r="AC132" s="62">
        <v>30.12</v>
      </c>
      <c r="AD132" s="63">
        <v>30.12</v>
      </c>
    </row>
    <row r="133" spans="1:30" ht="25.5" x14ac:dyDescent="0.3">
      <c r="A133" s="186"/>
      <c r="B133" s="187" t="s">
        <v>262</v>
      </c>
      <c r="C133" s="188"/>
      <c r="D133" s="188"/>
      <c r="E133" s="188"/>
      <c r="F133" s="188"/>
      <c r="G133" s="154" t="s">
        <v>217</v>
      </c>
      <c r="H133" s="62">
        <v>40.99</v>
      </c>
      <c r="I133" s="62">
        <v>23.39</v>
      </c>
      <c r="J133" s="62">
        <v>23.42</v>
      </c>
      <c r="K133" s="62">
        <v>23.39</v>
      </c>
      <c r="L133" s="62">
        <v>41.29</v>
      </c>
      <c r="M133" s="62">
        <v>23.6</v>
      </c>
      <c r="N133" s="62">
        <v>23.6</v>
      </c>
      <c r="O133" s="62">
        <v>23.76</v>
      </c>
      <c r="P133" s="62">
        <v>40.4</v>
      </c>
      <c r="Q133" s="62">
        <v>23.08</v>
      </c>
      <c r="R133" s="62">
        <v>40.94</v>
      </c>
      <c r="S133" s="62">
        <v>23.39</v>
      </c>
      <c r="T133" s="62">
        <v>23.39</v>
      </c>
      <c r="U133" s="62">
        <v>40.82</v>
      </c>
      <c r="V133" s="62">
        <v>23.33</v>
      </c>
      <c r="W133" s="62">
        <v>40.6</v>
      </c>
      <c r="X133" s="62">
        <v>23.39</v>
      </c>
      <c r="Y133" s="62">
        <v>23.6</v>
      </c>
      <c r="Z133" s="62">
        <v>23.42</v>
      </c>
      <c r="AA133" s="62">
        <v>23.76</v>
      </c>
      <c r="AB133" s="62">
        <v>23.33</v>
      </c>
      <c r="AC133" s="62">
        <v>23.08</v>
      </c>
      <c r="AD133" s="63">
        <v>23.2</v>
      </c>
    </row>
    <row r="134" spans="1:30" ht="25.5" x14ac:dyDescent="0.3">
      <c r="A134" s="186"/>
      <c r="B134" s="189" t="s">
        <v>246</v>
      </c>
      <c r="C134" s="90"/>
      <c r="D134" s="90"/>
      <c r="E134" s="90"/>
      <c r="F134" s="90"/>
      <c r="G134" s="157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80"/>
    </row>
    <row r="135" spans="1:30" ht="25.5" x14ac:dyDescent="0.3">
      <c r="A135" s="186"/>
      <c r="B135" s="190" t="s">
        <v>263</v>
      </c>
      <c r="C135" s="90"/>
      <c r="D135" s="90"/>
      <c r="E135" s="90"/>
      <c r="F135" s="90"/>
      <c r="G135" s="154" t="s">
        <v>215</v>
      </c>
      <c r="H135" s="62">
        <v>4.0199999999999996</v>
      </c>
      <c r="I135" s="62">
        <v>4.0199999999999996</v>
      </c>
      <c r="J135" s="62">
        <v>4.0199999999999996</v>
      </c>
      <c r="K135" s="62">
        <v>4.0199999999999996</v>
      </c>
      <c r="L135" s="62">
        <v>4.0199999999999996</v>
      </c>
      <c r="M135" s="62">
        <v>4.0199999999999996</v>
      </c>
      <c r="N135" s="62">
        <v>4.0199999999999996</v>
      </c>
      <c r="O135" s="62">
        <v>4.0199999999999996</v>
      </c>
      <c r="P135" s="62">
        <v>4.0199999999999996</v>
      </c>
      <c r="Q135" s="62">
        <v>4.0199999999999996</v>
      </c>
      <c r="R135" s="62">
        <v>4.0199999999999996</v>
      </c>
      <c r="S135" s="62">
        <v>4.0199999999999996</v>
      </c>
      <c r="T135" s="62">
        <v>4.0199999999999996</v>
      </c>
      <c r="U135" s="62">
        <v>4.0199999999999996</v>
      </c>
      <c r="V135" s="62">
        <v>4.0199999999999996</v>
      </c>
      <c r="W135" s="62">
        <v>4.0199999999999996</v>
      </c>
      <c r="X135" s="62">
        <v>4.0199999999999996</v>
      </c>
      <c r="Y135" s="62">
        <v>4.0199999999999996</v>
      </c>
      <c r="Z135" s="62">
        <v>4.0199999999999996</v>
      </c>
      <c r="AA135" s="62">
        <v>4.0199999999999996</v>
      </c>
      <c r="AB135" s="62">
        <v>4.0199999999999996</v>
      </c>
      <c r="AC135" s="62">
        <v>4.0199999999999996</v>
      </c>
      <c r="AD135" s="63">
        <v>4.0199999999999996</v>
      </c>
    </row>
    <row r="136" spans="1:30" ht="25.5" x14ac:dyDescent="0.3">
      <c r="A136" s="186"/>
      <c r="B136" s="190" t="s">
        <v>264</v>
      </c>
      <c r="C136" s="90"/>
      <c r="D136" s="90"/>
      <c r="E136" s="90"/>
      <c r="F136" s="90"/>
      <c r="G136" s="154" t="s">
        <v>217</v>
      </c>
      <c r="H136" s="62">
        <v>52.7</v>
      </c>
      <c r="I136" s="62">
        <v>30.12</v>
      </c>
      <c r="J136" s="62">
        <v>30.12</v>
      </c>
      <c r="K136" s="62">
        <v>30.12</v>
      </c>
      <c r="L136" s="62">
        <v>52.7</v>
      </c>
      <c r="M136" s="62">
        <v>30.12</v>
      </c>
      <c r="N136" s="62">
        <v>30.12</v>
      </c>
      <c r="O136" s="62">
        <v>30.12</v>
      </c>
      <c r="P136" s="62">
        <v>52.7</v>
      </c>
      <c r="Q136" s="62">
        <v>30.12</v>
      </c>
      <c r="R136" s="62">
        <v>52.7</v>
      </c>
      <c r="S136" s="62">
        <v>30.12</v>
      </c>
      <c r="T136" s="62">
        <v>30.12</v>
      </c>
      <c r="U136" s="62">
        <v>52.7</v>
      </c>
      <c r="V136" s="62">
        <v>30.12</v>
      </c>
      <c r="W136" s="62">
        <v>52.7</v>
      </c>
      <c r="X136" s="62">
        <v>30.12</v>
      </c>
      <c r="Y136" s="62">
        <v>30.12</v>
      </c>
      <c r="Z136" s="62">
        <v>30.12</v>
      </c>
      <c r="AA136" s="62">
        <v>30.12</v>
      </c>
      <c r="AB136" s="62">
        <v>30.12</v>
      </c>
      <c r="AC136" s="62">
        <v>30.12</v>
      </c>
      <c r="AD136" s="63">
        <v>30.12</v>
      </c>
    </row>
    <row r="137" spans="1:30" ht="25.5" x14ac:dyDescent="0.3">
      <c r="A137" s="186"/>
      <c r="B137" s="190" t="s">
        <v>265</v>
      </c>
      <c r="C137" s="90"/>
      <c r="D137" s="90"/>
      <c r="E137" s="90"/>
      <c r="F137" s="90"/>
      <c r="G137" s="154" t="s">
        <v>217</v>
      </c>
      <c r="H137" s="62">
        <v>40.99</v>
      </c>
      <c r="I137" s="62">
        <v>23.39</v>
      </c>
      <c r="J137" s="62">
        <v>23.42</v>
      </c>
      <c r="K137" s="62">
        <v>23.39</v>
      </c>
      <c r="L137" s="62">
        <v>41.29</v>
      </c>
      <c r="M137" s="62">
        <v>23.6</v>
      </c>
      <c r="N137" s="62">
        <v>23.6</v>
      </c>
      <c r="O137" s="62">
        <v>23.76</v>
      </c>
      <c r="P137" s="62">
        <v>40.4</v>
      </c>
      <c r="Q137" s="62">
        <v>23.08</v>
      </c>
      <c r="R137" s="62">
        <v>40.94</v>
      </c>
      <c r="S137" s="62">
        <v>23.39</v>
      </c>
      <c r="T137" s="62">
        <v>23.39</v>
      </c>
      <c r="U137" s="62">
        <v>40.82</v>
      </c>
      <c r="V137" s="62">
        <v>23.33</v>
      </c>
      <c r="W137" s="62">
        <v>40.6</v>
      </c>
      <c r="X137" s="62">
        <v>23.39</v>
      </c>
      <c r="Y137" s="62">
        <v>23.6</v>
      </c>
      <c r="Z137" s="62">
        <v>23.42</v>
      </c>
      <c r="AA137" s="62">
        <v>23.76</v>
      </c>
      <c r="AB137" s="62">
        <v>23.33</v>
      </c>
      <c r="AC137" s="62">
        <v>23.08</v>
      </c>
      <c r="AD137" s="63">
        <v>23.2</v>
      </c>
    </row>
    <row r="138" spans="1:30" ht="25.5" x14ac:dyDescent="0.3">
      <c r="A138" s="186"/>
      <c r="B138" s="190" t="s">
        <v>266</v>
      </c>
      <c r="C138" s="90"/>
      <c r="D138" s="90"/>
      <c r="E138" s="90"/>
      <c r="F138" s="90"/>
      <c r="G138" s="154" t="s">
        <v>217</v>
      </c>
      <c r="H138" s="62">
        <v>75.290000000000006</v>
      </c>
      <c r="I138" s="62">
        <v>75.290000000000006</v>
      </c>
      <c r="J138" s="62">
        <v>75.290000000000006</v>
      </c>
      <c r="K138" s="62">
        <v>75.290000000000006</v>
      </c>
      <c r="L138" s="62">
        <v>75.290000000000006</v>
      </c>
      <c r="M138" s="62">
        <v>75.290000000000006</v>
      </c>
      <c r="N138" s="62">
        <v>75.290000000000006</v>
      </c>
      <c r="O138" s="62">
        <v>75.290000000000006</v>
      </c>
      <c r="P138" s="62">
        <v>75.290000000000006</v>
      </c>
      <c r="Q138" s="62">
        <v>75.290000000000006</v>
      </c>
      <c r="R138" s="62">
        <v>75.290000000000006</v>
      </c>
      <c r="S138" s="62">
        <v>75.290000000000006</v>
      </c>
      <c r="T138" s="62">
        <v>75.290000000000006</v>
      </c>
      <c r="U138" s="62">
        <v>75.290000000000006</v>
      </c>
      <c r="V138" s="62">
        <v>75.290000000000006</v>
      </c>
      <c r="W138" s="62">
        <v>75.290000000000006</v>
      </c>
      <c r="X138" s="62">
        <v>75.290000000000006</v>
      </c>
      <c r="Y138" s="62">
        <v>75.290000000000006</v>
      </c>
      <c r="Z138" s="62">
        <v>75.290000000000006</v>
      </c>
      <c r="AA138" s="62">
        <v>75.290000000000006</v>
      </c>
      <c r="AB138" s="62">
        <v>75.290000000000006</v>
      </c>
      <c r="AC138" s="62">
        <v>75.290000000000006</v>
      </c>
      <c r="AD138" s="63">
        <v>75.290000000000006</v>
      </c>
    </row>
    <row r="139" spans="1:30" ht="25.5" x14ac:dyDescent="0.3">
      <c r="A139" s="186"/>
      <c r="B139" s="190" t="s">
        <v>267</v>
      </c>
      <c r="C139" s="90"/>
      <c r="D139" s="90"/>
      <c r="E139" s="90"/>
      <c r="F139" s="90"/>
      <c r="G139" s="144" t="s">
        <v>217</v>
      </c>
      <c r="H139" s="76">
        <v>58.55</v>
      </c>
      <c r="I139" s="76">
        <v>58.48</v>
      </c>
      <c r="J139" s="76">
        <v>58.55</v>
      </c>
      <c r="K139" s="76">
        <v>58.48</v>
      </c>
      <c r="L139" s="76">
        <v>58.99</v>
      </c>
      <c r="M139" s="76">
        <v>58.99</v>
      </c>
      <c r="N139" s="76">
        <v>58.99</v>
      </c>
      <c r="O139" s="76">
        <v>59.41</v>
      </c>
      <c r="P139" s="76">
        <v>57.71</v>
      </c>
      <c r="Q139" s="76">
        <v>57.71</v>
      </c>
      <c r="R139" s="76">
        <v>58.48</v>
      </c>
      <c r="S139" s="76">
        <v>58.48</v>
      </c>
      <c r="T139" s="76">
        <v>58.48</v>
      </c>
      <c r="U139" s="76">
        <v>58.32</v>
      </c>
      <c r="V139" s="76">
        <v>58.32</v>
      </c>
      <c r="W139" s="76">
        <v>58</v>
      </c>
      <c r="X139" s="76">
        <v>58.48</v>
      </c>
      <c r="Y139" s="76">
        <v>58.99</v>
      </c>
      <c r="Z139" s="76">
        <v>58.55</v>
      </c>
      <c r="AA139" s="76">
        <v>59.41</v>
      </c>
      <c r="AB139" s="76">
        <v>58.32</v>
      </c>
      <c r="AC139" s="76">
        <v>57.71</v>
      </c>
      <c r="AD139" s="77">
        <v>58</v>
      </c>
    </row>
    <row r="140" spans="1:30" ht="25.5" x14ac:dyDescent="0.3">
      <c r="A140" s="186"/>
      <c r="B140" s="191" t="s">
        <v>249</v>
      </c>
      <c r="C140" s="172"/>
      <c r="D140" s="172"/>
      <c r="E140" s="172"/>
      <c r="F140" s="172"/>
      <c r="G140" s="154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3"/>
    </row>
    <row r="141" spans="1:30" ht="25.5" x14ac:dyDescent="0.3">
      <c r="A141" s="192"/>
      <c r="B141" s="185" t="s">
        <v>243</v>
      </c>
      <c r="C141" s="90"/>
      <c r="D141" s="90"/>
      <c r="E141" s="90"/>
      <c r="F141" s="90"/>
      <c r="G141" s="154" t="s">
        <v>215</v>
      </c>
      <c r="H141" s="62">
        <v>4.12</v>
      </c>
      <c r="I141" s="62">
        <v>4.12</v>
      </c>
      <c r="J141" s="62">
        <v>4.12</v>
      </c>
      <c r="K141" s="62">
        <v>4.12</v>
      </c>
      <c r="L141" s="62">
        <v>4.12</v>
      </c>
      <c r="M141" s="62">
        <v>4.12</v>
      </c>
      <c r="N141" s="62">
        <v>4.12</v>
      </c>
      <c r="O141" s="62">
        <v>4.12</v>
      </c>
      <c r="P141" s="62">
        <v>4.12</v>
      </c>
      <c r="Q141" s="62">
        <v>4.12</v>
      </c>
      <c r="R141" s="62">
        <v>4.12</v>
      </c>
      <c r="S141" s="62">
        <v>4.12</v>
      </c>
      <c r="T141" s="62">
        <v>4.12</v>
      </c>
      <c r="U141" s="62">
        <v>4.12</v>
      </c>
      <c r="V141" s="62">
        <v>4.12</v>
      </c>
      <c r="W141" s="62">
        <v>4.12</v>
      </c>
      <c r="X141" s="62">
        <v>4.12</v>
      </c>
      <c r="Y141" s="62">
        <v>4.12</v>
      </c>
      <c r="Z141" s="62">
        <v>4.12</v>
      </c>
      <c r="AA141" s="62">
        <v>4.12</v>
      </c>
      <c r="AB141" s="62">
        <v>4.12</v>
      </c>
      <c r="AC141" s="62">
        <v>4.12</v>
      </c>
      <c r="AD141" s="63">
        <v>4.12</v>
      </c>
    </row>
    <row r="142" spans="1:30" ht="25.5" x14ac:dyDescent="0.3">
      <c r="A142" s="186"/>
      <c r="B142" s="193" t="s">
        <v>261</v>
      </c>
      <c r="C142" s="90"/>
      <c r="D142" s="90"/>
      <c r="E142" s="90"/>
      <c r="F142" s="90"/>
      <c r="G142" s="154" t="s">
        <v>217</v>
      </c>
      <c r="H142" s="62">
        <v>77.25</v>
      </c>
      <c r="I142" s="62">
        <v>77.25</v>
      </c>
      <c r="J142" s="62">
        <v>77.25</v>
      </c>
      <c r="K142" s="62">
        <v>77.25</v>
      </c>
      <c r="L142" s="62">
        <v>77.25</v>
      </c>
      <c r="M142" s="62">
        <v>77.25</v>
      </c>
      <c r="N142" s="62">
        <v>77.25</v>
      </c>
      <c r="O142" s="62">
        <v>77.25</v>
      </c>
      <c r="P142" s="62">
        <v>77.25</v>
      </c>
      <c r="Q142" s="62">
        <v>77.25</v>
      </c>
      <c r="R142" s="62">
        <v>77.25</v>
      </c>
      <c r="S142" s="62">
        <v>77.25</v>
      </c>
      <c r="T142" s="62">
        <v>77.25</v>
      </c>
      <c r="U142" s="62">
        <v>77.25</v>
      </c>
      <c r="V142" s="62">
        <v>77.25</v>
      </c>
      <c r="W142" s="62">
        <v>77.25</v>
      </c>
      <c r="X142" s="62">
        <v>77.25</v>
      </c>
      <c r="Y142" s="62">
        <v>77.25</v>
      </c>
      <c r="Z142" s="62">
        <v>77.25</v>
      </c>
      <c r="AA142" s="62">
        <v>77.25</v>
      </c>
      <c r="AB142" s="62">
        <v>77.25</v>
      </c>
      <c r="AC142" s="62">
        <v>77.25</v>
      </c>
      <c r="AD142" s="63">
        <v>77.25</v>
      </c>
    </row>
    <row r="143" spans="1:30" ht="25.5" x14ac:dyDescent="0.3">
      <c r="A143" s="186"/>
      <c r="B143" s="193" t="s">
        <v>262</v>
      </c>
      <c r="C143" s="90"/>
      <c r="D143" s="90"/>
      <c r="E143" s="90"/>
      <c r="F143" s="90"/>
      <c r="G143" s="154" t="s">
        <v>217</v>
      </c>
      <c r="H143" s="62">
        <v>60.07</v>
      </c>
      <c r="I143" s="62">
        <v>60</v>
      </c>
      <c r="J143" s="62">
        <v>60.07</v>
      </c>
      <c r="K143" s="62">
        <v>60</v>
      </c>
      <c r="L143" s="62">
        <v>60.52</v>
      </c>
      <c r="M143" s="62">
        <v>60.52</v>
      </c>
      <c r="N143" s="62">
        <v>60.52</v>
      </c>
      <c r="O143" s="62">
        <v>60.95</v>
      </c>
      <c r="P143" s="62">
        <v>59.21</v>
      </c>
      <c r="Q143" s="62">
        <v>59.21</v>
      </c>
      <c r="R143" s="62">
        <v>60</v>
      </c>
      <c r="S143" s="62">
        <v>60</v>
      </c>
      <c r="T143" s="62">
        <v>60</v>
      </c>
      <c r="U143" s="62">
        <v>59.84</v>
      </c>
      <c r="V143" s="62">
        <v>59.84</v>
      </c>
      <c r="W143" s="62">
        <v>59.51</v>
      </c>
      <c r="X143" s="62">
        <v>60</v>
      </c>
      <c r="Y143" s="62">
        <v>60.52</v>
      </c>
      <c r="Z143" s="62">
        <v>60.07</v>
      </c>
      <c r="AA143" s="62">
        <v>60.95</v>
      </c>
      <c r="AB143" s="62">
        <v>59.84</v>
      </c>
      <c r="AC143" s="62">
        <v>59.21</v>
      </c>
      <c r="AD143" s="63">
        <v>59.51</v>
      </c>
    </row>
    <row r="144" spans="1:30" ht="25.5" x14ac:dyDescent="0.3">
      <c r="A144" s="186"/>
      <c r="B144" s="194" t="s">
        <v>250</v>
      </c>
      <c r="C144" s="172"/>
      <c r="D144" s="172"/>
      <c r="E144" s="172"/>
      <c r="F144" s="172"/>
      <c r="G144" s="157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80"/>
    </row>
    <row r="145" spans="1:30" ht="30.6" customHeight="1" x14ac:dyDescent="0.3">
      <c r="A145" s="192"/>
      <c r="B145" s="185" t="s">
        <v>253</v>
      </c>
      <c r="C145" s="90"/>
      <c r="D145" s="90"/>
      <c r="E145" s="90"/>
      <c r="F145" s="90"/>
      <c r="G145" s="154" t="s">
        <v>215</v>
      </c>
      <c r="H145" s="62">
        <v>12.5</v>
      </c>
      <c r="I145" s="62">
        <v>12.5</v>
      </c>
      <c r="J145" s="62">
        <v>12.5</v>
      </c>
      <c r="K145" s="62">
        <v>12.5</v>
      </c>
      <c r="L145" s="62">
        <v>12.5</v>
      </c>
      <c r="M145" s="62">
        <v>12.5</v>
      </c>
      <c r="N145" s="62">
        <v>12.5</v>
      </c>
      <c r="O145" s="62">
        <v>12.5</v>
      </c>
      <c r="P145" s="62">
        <v>12.5</v>
      </c>
      <c r="Q145" s="62">
        <v>12.5</v>
      </c>
      <c r="R145" s="62">
        <v>12.5</v>
      </c>
      <c r="S145" s="62">
        <v>12.5</v>
      </c>
      <c r="T145" s="62">
        <v>12.5</v>
      </c>
      <c r="U145" s="62">
        <v>12.5</v>
      </c>
      <c r="V145" s="62">
        <v>12.5</v>
      </c>
      <c r="W145" s="62">
        <v>12.5</v>
      </c>
      <c r="X145" s="62">
        <v>12.5</v>
      </c>
      <c r="Y145" s="62">
        <v>12.5</v>
      </c>
      <c r="Z145" s="62">
        <v>12.5</v>
      </c>
      <c r="AA145" s="62">
        <v>12.5</v>
      </c>
      <c r="AB145" s="62">
        <v>12.5</v>
      </c>
      <c r="AC145" s="62">
        <v>12.5</v>
      </c>
      <c r="AD145" s="63">
        <v>12.5</v>
      </c>
    </row>
    <row r="146" spans="1:30" ht="25.5" x14ac:dyDescent="0.3">
      <c r="A146" s="195"/>
      <c r="B146" s="185" t="s">
        <v>261</v>
      </c>
      <c r="C146" s="90"/>
      <c r="D146" s="90"/>
      <c r="E146" s="90"/>
      <c r="F146" s="90"/>
      <c r="G146" s="154" t="s">
        <v>217</v>
      </c>
      <c r="H146" s="62">
        <v>123.73</v>
      </c>
      <c r="I146" s="62">
        <v>123.59</v>
      </c>
      <c r="J146" s="62">
        <v>123.73</v>
      </c>
      <c r="K146" s="62">
        <v>123.59</v>
      </c>
      <c r="L146" s="62">
        <v>124.29</v>
      </c>
      <c r="M146" s="62">
        <v>124.29</v>
      </c>
      <c r="N146" s="62">
        <v>124.29</v>
      </c>
      <c r="O146" s="62">
        <v>124.73</v>
      </c>
      <c r="P146" s="62">
        <v>122.57</v>
      </c>
      <c r="Q146" s="62">
        <v>122.57</v>
      </c>
      <c r="R146" s="62">
        <v>123.59</v>
      </c>
      <c r="S146" s="62">
        <v>123.59</v>
      </c>
      <c r="T146" s="62">
        <v>123.59</v>
      </c>
      <c r="U146" s="62">
        <v>125.03</v>
      </c>
      <c r="V146" s="62">
        <v>125.03</v>
      </c>
      <c r="W146" s="62">
        <v>123.2</v>
      </c>
      <c r="X146" s="62">
        <v>123.59</v>
      </c>
      <c r="Y146" s="62">
        <v>124.29</v>
      </c>
      <c r="Z146" s="62">
        <v>123.73</v>
      </c>
      <c r="AA146" s="62">
        <v>124.73</v>
      </c>
      <c r="AB146" s="62">
        <v>125.03</v>
      </c>
      <c r="AC146" s="62">
        <v>122.57</v>
      </c>
      <c r="AD146" s="63">
        <v>123.2</v>
      </c>
    </row>
    <row r="147" spans="1:30" ht="26.25" thickBot="1" x14ac:dyDescent="0.35">
      <c r="A147" s="196"/>
      <c r="B147" s="197" t="s">
        <v>262</v>
      </c>
      <c r="C147" s="131"/>
      <c r="D147" s="131"/>
      <c r="E147" s="131"/>
      <c r="F147" s="131"/>
      <c r="G147" s="198" t="s">
        <v>217</v>
      </c>
      <c r="H147" s="68">
        <v>60.07</v>
      </c>
      <c r="I147" s="68">
        <v>60</v>
      </c>
      <c r="J147" s="68">
        <v>60.07</v>
      </c>
      <c r="K147" s="68">
        <v>60</v>
      </c>
      <c r="L147" s="68">
        <v>60.52</v>
      </c>
      <c r="M147" s="68">
        <v>60.52</v>
      </c>
      <c r="N147" s="68">
        <v>60.52</v>
      </c>
      <c r="O147" s="68">
        <v>60.95</v>
      </c>
      <c r="P147" s="68">
        <v>59.21</v>
      </c>
      <c r="Q147" s="68">
        <v>59.21</v>
      </c>
      <c r="R147" s="68">
        <v>60</v>
      </c>
      <c r="S147" s="68">
        <v>60</v>
      </c>
      <c r="T147" s="68">
        <v>60</v>
      </c>
      <c r="U147" s="68">
        <v>59.84</v>
      </c>
      <c r="V147" s="68">
        <v>59.84</v>
      </c>
      <c r="W147" s="68">
        <v>59.51</v>
      </c>
      <c r="X147" s="68">
        <v>60</v>
      </c>
      <c r="Y147" s="68">
        <v>60.52</v>
      </c>
      <c r="Z147" s="68">
        <v>60.07</v>
      </c>
      <c r="AA147" s="68">
        <v>60.95</v>
      </c>
      <c r="AB147" s="68">
        <v>59.84</v>
      </c>
      <c r="AC147" s="68">
        <v>59.21</v>
      </c>
      <c r="AD147" s="69">
        <v>59.51</v>
      </c>
    </row>
    <row r="148" spans="1:30" ht="22.15" customHeight="1" thickTop="1" thickBot="1" x14ac:dyDescent="0.35">
      <c r="A148" s="199" t="s">
        <v>268</v>
      </c>
      <c r="B148" s="200" t="s">
        <v>269</v>
      </c>
      <c r="C148" s="90"/>
      <c r="D148" s="90"/>
      <c r="E148" s="90"/>
      <c r="F148" s="90"/>
      <c r="G148" s="201"/>
      <c r="H148" s="454" t="s">
        <v>270</v>
      </c>
      <c r="I148" s="455"/>
      <c r="J148" s="455"/>
      <c r="K148" s="455"/>
      <c r="L148" s="455"/>
      <c r="M148" s="456"/>
      <c r="N148" s="454" t="s">
        <v>271</v>
      </c>
      <c r="O148" s="455"/>
      <c r="P148" s="455"/>
      <c r="Q148" s="455"/>
      <c r="R148" s="455"/>
      <c r="S148" s="456"/>
      <c r="T148" s="160" t="s">
        <v>183</v>
      </c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3"/>
    </row>
    <row r="149" spans="1:30" ht="25.9" customHeight="1" thickTop="1" x14ac:dyDescent="0.3">
      <c r="A149" s="204"/>
      <c r="B149" s="205" t="s">
        <v>272</v>
      </c>
      <c r="C149" s="206"/>
      <c r="D149" s="206"/>
      <c r="E149" s="206"/>
      <c r="F149" s="206"/>
      <c r="G149" s="207"/>
      <c r="H149" s="208" t="s">
        <v>273</v>
      </c>
      <c r="I149" s="209" t="s">
        <v>274</v>
      </c>
      <c r="J149" s="209" t="s">
        <v>275</v>
      </c>
      <c r="K149" s="209" t="s">
        <v>276</v>
      </c>
      <c r="L149" s="210" t="s">
        <v>277</v>
      </c>
      <c r="M149" s="211" t="s">
        <v>278</v>
      </c>
      <c r="N149" s="212" t="s">
        <v>273</v>
      </c>
      <c r="O149" s="213" t="s">
        <v>274</v>
      </c>
      <c r="P149" s="213" t="s">
        <v>275</v>
      </c>
      <c r="Q149" s="213" t="s">
        <v>276</v>
      </c>
      <c r="R149" s="214" t="s">
        <v>277</v>
      </c>
      <c r="S149" s="211" t="s">
        <v>278</v>
      </c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15"/>
    </row>
    <row r="150" spans="1:30" ht="24" thickBot="1" x14ac:dyDescent="0.35">
      <c r="A150" s="216"/>
      <c r="B150" s="217" t="s">
        <v>279</v>
      </c>
      <c r="C150" s="131"/>
      <c r="D150" s="131"/>
      <c r="E150" s="131"/>
      <c r="F150" s="131"/>
      <c r="G150" s="218" t="s">
        <v>217</v>
      </c>
      <c r="H150" s="83">
        <v>96.47</v>
      </c>
      <c r="I150" s="84">
        <v>81.78</v>
      </c>
      <c r="J150" s="84">
        <v>59.12</v>
      </c>
      <c r="K150" s="84">
        <v>49.26</v>
      </c>
      <c r="L150" s="85">
        <v>75.37</v>
      </c>
      <c r="M150" s="86">
        <v>133.24</v>
      </c>
      <c r="N150" s="83">
        <v>148.35</v>
      </c>
      <c r="O150" s="84">
        <v>124.95</v>
      </c>
      <c r="P150" s="84">
        <v>91.75</v>
      </c>
      <c r="Q150" s="84">
        <v>77.239999999999995</v>
      </c>
      <c r="R150" s="87">
        <v>118.44</v>
      </c>
      <c r="S150" s="88">
        <v>172.77</v>
      </c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15"/>
    </row>
    <row r="151" spans="1:30" ht="15.75" thickTop="1" x14ac:dyDescent="0.25"/>
    <row r="153" spans="1:30" x14ac:dyDescent="0.25"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</row>
    <row r="154" spans="1:30" ht="23.25" x14ac:dyDescent="0.35"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</row>
    <row r="155" spans="1:30" ht="23.25" x14ac:dyDescent="0.35"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</row>
  </sheetData>
  <sheetProtection algorithmName="SHA-512" hashValue="e3d7Iqb1MDXciTucvv/NmsRYo/5qCy+RRoq8+fByWiGjL5Gf7KixO1p4+WSq56bP5blK9NmUN2wN+H4D3LVc/w==" saltValue="Lmac3WyPFSgEqNMJ5DwCFQ==" spinCount="100000" sheet="1" objects="1" scenarios="1"/>
  <mergeCells count="4">
    <mergeCell ref="A2:B2"/>
    <mergeCell ref="A3:F3"/>
    <mergeCell ref="H148:M148"/>
    <mergeCell ref="N148:S148"/>
  </mergeCells>
  <pageMargins left="0.31496062992125984" right="0" top="0.39370078740157483" bottom="0" header="0.31496062992125984" footer="0.31496062992125984"/>
  <pageSetup paperSize="9" scale="2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199"/>
  <sheetViews>
    <sheetView zoomScale="75" zoomScaleNormal="75" workbookViewId="0">
      <selection activeCell="F1" sqref="F1"/>
    </sheetView>
  </sheetViews>
  <sheetFormatPr baseColWidth="10" defaultColWidth="8.85546875" defaultRowHeight="14.25" x14ac:dyDescent="0.25"/>
  <cols>
    <col min="1" max="1" width="17" style="38" customWidth="1"/>
    <col min="2" max="3" width="16.85546875" style="38" customWidth="1"/>
    <col min="4" max="4" width="25.140625" style="38" customWidth="1"/>
    <col min="5" max="5" width="20.42578125" style="38" bestFit="1" customWidth="1"/>
    <col min="6" max="6" width="17.85546875" style="38" bestFit="1" customWidth="1"/>
    <col min="7" max="7" width="15.7109375" style="38" customWidth="1"/>
    <col min="8" max="8" width="17.28515625" style="38" customWidth="1"/>
    <col min="9" max="9" width="17.140625" style="38" customWidth="1"/>
    <col min="10" max="10" width="13.42578125" style="38" customWidth="1"/>
    <col min="11" max="11" width="13.42578125" style="38" bestFit="1" customWidth="1"/>
    <col min="12" max="12" width="8.7109375" style="38" customWidth="1"/>
    <col min="13" max="13" width="7.7109375" style="38" bestFit="1" customWidth="1"/>
    <col min="14" max="14" width="11.5703125" style="38" customWidth="1"/>
    <col min="15" max="214" width="8.85546875" style="38"/>
    <col min="215" max="215" width="17" style="38" customWidth="1"/>
    <col min="216" max="217" width="16.85546875" style="38" customWidth="1"/>
    <col min="218" max="218" width="25.140625" style="38" customWidth="1"/>
    <col min="219" max="219" width="20.42578125" style="38" bestFit="1" customWidth="1"/>
    <col min="220" max="220" width="17.85546875" style="38" bestFit="1" customWidth="1"/>
    <col min="221" max="221" width="15.7109375" style="38" customWidth="1"/>
    <col min="222" max="222" width="17.28515625" style="38" customWidth="1"/>
    <col min="223" max="223" width="17.140625" style="38" customWidth="1"/>
    <col min="224" max="224" width="13.42578125" style="38" customWidth="1"/>
    <col min="225" max="225" width="13.42578125" style="38" bestFit="1" customWidth="1"/>
    <col min="226" max="226" width="8.7109375" style="38" customWidth="1"/>
    <col min="227" max="227" width="7.7109375" style="38" bestFit="1" customWidth="1"/>
    <col min="228" max="228" width="11.5703125" style="38" customWidth="1"/>
    <col min="229" max="229" width="8.7109375" style="38" customWidth="1"/>
    <col min="230" max="230" width="3.5703125" style="38" customWidth="1"/>
    <col min="231" max="231" width="4.85546875" style="38" customWidth="1"/>
    <col min="232" max="232" width="17" style="38" customWidth="1"/>
    <col min="233" max="233" width="105" style="38" customWidth="1"/>
    <col min="234" max="234" width="13.28515625" style="38" bestFit="1" customWidth="1"/>
    <col min="235" max="236" width="12.42578125" style="38" customWidth="1"/>
    <col min="237" max="237" width="5.7109375" style="38" customWidth="1"/>
    <col min="238" max="238" width="6.7109375" style="38" customWidth="1"/>
    <col min="239" max="239" width="14.5703125" style="38" customWidth="1"/>
    <col min="240" max="240" width="13.140625" style="38" customWidth="1"/>
    <col min="241" max="241" width="21" style="38" bestFit="1" customWidth="1"/>
    <col min="242" max="242" width="20.28515625" style="38" customWidth="1"/>
    <col min="243" max="243" width="20.7109375" style="38" customWidth="1"/>
    <col min="244" max="244" width="16.140625" style="38" customWidth="1"/>
    <col min="245" max="245" width="15.140625" style="38" customWidth="1"/>
    <col min="246" max="246" width="11.28515625" style="38" bestFit="1" customWidth="1"/>
    <col min="247" max="247" width="20.42578125" style="38" customWidth="1"/>
    <col min="248" max="248" width="20.28515625" style="38" bestFit="1" customWidth="1"/>
    <col min="249" max="249" width="13.7109375" style="38" customWidth="1"/>
    <col min="250" max="250" width="9.85546875" style="38" customWidth="1"/>
    <col min="251" max="251" width="10.5703125" style="38" bestFit="1" customWidth="1"/>
    <col min="252" max="252" width="10.42578125" style="38" customWidth="1"/>
    <col min="253" max="470" width="8.85546875" style="38"/>
    <col min="471" max="471" width="17" style="38" customWidth="1"/>
    <col min="472" max="473" width="16.85546875" style="38" customWidth="1"/>
    <col min="474" max="474" width="25.140625" style="38" customWidth="1"/>
    <col min="475" max="475" width="20.42578125" style="38" bestFit="1" customWidth="1"/>
    <col min="476" max="476" width="17.85546875" style="38" bestFit="1" customWidth="1"/>
    <col min="477" max="477" width="15.7109375" style="38" customWidth="1"/>
    <col min="478" max="478" width="17.28515625" style="38" customWidth="1"/>
    <col min="479" max="479" width="17.140625" style="38" customWidth="1"/>
    <col min="480" max="480" width="13.42578125" style="38" customWidth="1"/>
    <col min="481" max="481" width="13.42578125" style="38" bestFit="1" customWidth="1"/>
    <col min="482" max="482" width="8.7109375" style="38" customWidth="1"/>
    <col min="483" max="483" width="7.7109375" style="38" bestFit="1" customWidth="1"/>
    <col min="484" max="484" width="11.5703125" style="38" customWidth="1"/>
    <col min="485" max="485" width="8.7109375" style="38" customWidth="1"/>
    <col min="486" max="486" width="3.5703125" style="38" customWidth="1"/>
    <col min="487" max="487" width="4.85546875" style="38" customWidth="1"/>
    <col min="488" max="488" width="17" style="38" customWidth="1"/>
    <col min="489" max="489" width="105" style="38" customWidth="1"/>
    <col min="490" max="490" width="13.28515625" style="38" bestFit="1" customWidth="1"/>
    <col min="491" max="492" width="12.42578125" style="38" customWidth="1"/>
    <col min="493" max="493" width="5.7109375" style="38" customWidth="1"/>
    <col min="494" max="494" width="6.7109375" style="38" customWidth="1"/>
    <col min="495" max="495" width="14.5703125" style="38" customWidth="1"/>
    <col min="496" max="496" width="13.140625" style="38" customWidth="1"/>
    <col min="497" max="497" width="21" style="38" bestFit="1" customWidth="1"/>
    <col min="498" max="498" width="20.28515625" style="38" customWidth="1"/>
    <col min="499" max="499" width="20.7109375" style="38" customWidth="1"/>
    <col min="500" max="500" width="16.140625" style="38" customWidth="1"/>
    <col min="501" max="501" width="15.140625" style="38" customWidth="1"/>
    <col min="502" max="502" width="11.28515625" style="38" bestFit="1" customWidth="1"/>
    <col min="503" max="503" width="20.42578125" style="38" customWidth="1"/>
    <col min="504" max="504" width="20.28515625" style="38" bestFit="1" customWidth="1"/>
    <col min="505" max="505" width="13.7109375" style="38" customWidth="1"/>
    <col min="506" max="506" width="9.85546875" style="38" customWidth="1"/>
    <col min="507" max="507" width="10.5703125" style="38" bestFit="1" customWidth="1"/>
    <col min="508" max="508" width="10.42578125" style="38" customWidth="1"/>
    <col min="509" max="726" width="8.85546875" style="38"/>
    <col min="727" max="727" width="17" style="38" customWidth="1"/>
    <col min="728" max="729" width="16.85546875" style="38" customWidth="1"/>
    <col min="730" max="730" width="25.140625" style="38" customWidth="1"/>
    <col min="731" max="731" width="20.42578125" style="38" bestFit="1" customWidth="1"/>
    <col min="732" max="732" width="17.85546875" style="38" bestFit="1" customWidth="1"/>
    <col min="733" max="733" width="15.7109375" style="38" customWidth="1"/>
    <col min="734" max="734" width="17.28515625" style="38" customWidth="1"/>
    <col min="735" max="735" width="17.140625" style="38" customWidth="1"/>
    <col min="736" max="736" width="13.42578125" style="38" customWidth="1"/>
    <col min="737" max="737" width="13.42578125" style="38" bestFit="1" customWidth="1"/>
    <col min="738" max="738" width="8.7109375" style="38" customWidth="1"/>
    <col min="739" max="739" width="7.7109375" style="38" bestFit="1" customWidth="1"/>
    <col min="740" max="740" width="11.5703125" style="38" customWidth="1"/>
    <col min="741" max="741" width="8.7109375" style="38" customWidth="1"/>
    <col min="742" max="742" width="3.5703125" style="38" customWidth="1"/>
    <col min="743" max="743" width="4.85546875" style="38" customWidth="1"/>
    <col min="744" max="744" width="17" style="38" customWidth="1"/>
    <col min="745" max="745" width="105" style="38" customWidth="1"/>
    <col min="746" max="746" width="13.28515625" style="38" bestFit="1" customWidth="1"/>
    <col min="747" max="748" width="12.42578125" style="38" customWidth="1"/>
    <col min="749" max="749" width="5.7109375" style="38" customWidth="1"/>
    <col min="750" max="750" width="6.7109375" style="38" customWidth="1"/>
    <col min="751" max="751" width="14.5703125" style="38" customWidth="1"/>
    <col min="752" max="752" width="13.140625" style="38" customWidth="1"/>
    <col min="753" max="753" width="21" style="38" bestFit="1" customWidth="1"/>
    <col min="754" max="754" width="20.28515625" style="38" customWidth="1"/>
    <col min="755" max="755" width="20.7109375" style="38" customWidth="1"/>
    <col min="756" max="756" width="16.140625" style="38" customWidth="1"/>
    <col min="757" max="757" width="15.140625" style="38" customWidth="1"/>
    <col min="758" max="758" width="11.28515625" style="38" bestFit="1" customWidth="1"/>
    <col min="759" max="759" width="20.42578125" style="38" customWidth="1"/>
    <col min="760" max="760" width="20.28515625" style="38" bestFit="1" customWidth="1"/>
    <col min="761" max="761" width="13.7109375" style="38" customWidth="1"/>
    <col min="762" max="762" width="9.85546875" style="38" customWidth="1"/>
    <col min="763" max="763" width="10.5703125" style="38" bestFit="1" customWidth="1"/>
    <col min="764" max="764" width="10.42578125" style="38" customWidth="1"/>
    <col min="765" max="982" width="8.85546875" style="38"/>
    <col min="983" max="983" width="17" style="38" customWidth="1"/>
    <col min="984" max="985" width="16.85546875" style="38" customWidth="1"/>
    <col min="986" max="986" width="25.140625" style="38" customWidth="1"/>
    <col min="987" max="987" width="20.42578125" style="38" bestFit="1" customWidth="1"/>
    <col min="988" max="988" width="17.85546875" style="38" bestFit="1" customWidth="1"/>
    <col min="989" max="989" width="15.7109375" style="38" customWidth="1"/>
    <col min="990" max="990" width="17.28515625" style="38" customWidth="1"/>
    <col min="991" max="991" width="17.140625" style="38" customWidth="1"/>
    <col min="992" max="992" width="13.42578125" style="38" customWidth="1"/>
    <col min="993" max="993" width="13.42578125" style="38" bestFit="1" customWidth="1"/>
    <col min="994" max="994" width="8.7109375" style="38" customWidth="1"/>
    <col min="995" max="995" width="7.7109375" style="38" bestFit="1" customWidth="1"/>
    <col min="996" max="996" width="11.5703125" style="38" customWidth="1"/>
    <col min="997" max="997" width="8.7109375" style="38" customWidth="1"/>
    <col min="998" max="998" width="3.5703125" style="38" customWidth="1"/>
    <col min="999" max="999" width="4.85546875" style="38" customWidth="1"/>
    <col min="1000" max="1000" width="17" style="38" customWidth="1"/>
    <col min="1001" max="1001" width="105" style="38" customWidth="1"/>
    <col min="1002" max="1002" width="13.28515625" style="38" bestFit="1" customWidth="1"/>
    <col min="1003" max="1004" width="12.42578125" style="38" customWidth="1"/>
    <col min="1005" max="1005" width="5.7109375" style="38" customWidth="1"/>
    <col min="1006" max="1006" width="6.7109375" style="38" customWidth="1"/>
    <col min="1007" max="1007" width="14.5703125" style="38" customWidth="1"/>
    <col min="1008" max="1008" width="13.140625" style="38" customWidth="1"/>
    <col min="1009" max="1009" width="21" style="38" bestFit="1" customWidth="1"/>
    <col min="1010" max="1010" width="20.28515625" style="38" customWidth="1"/>
    <col min="1011" max="1011" width="20.7109375" style="38" customWidth="1"/>
    <col min="1012" max="1012" width="16.140625" style="38" customWidth="1"/>
    <col min="1013" max="1013" width="15.140625" style="38" customWidth="1"/>
    <col min="1014" max="1014" width="11.28515625" style="38" bestFit="1" customWidth="1"/>
    <col min="1015" max="1015" width="20.42578125" style="38" customWidth="1"/>
    <col min="1016" max="1016" width="20.28515625" style="38" bestFit="1" customWidth="1"/>
    <col min="1017" max="1017" width="13.7109375" style="38" customWidth="1"/>
    <col min="1018" max="1018" width="9.85546875" style="38" customWidth="1"/>
    <col min="1019" max="1019" width="10.5703125" style="38" bestFit="1" customWidth="1"/>
    <col min="1020" max="1020" width="10.42578125" style="38" customWidth="1"/>
    <col min="1021" max="1238" width="8.85546875" style="38"/>
    <col min="1239" max="1239" width="17" style="38" customWidth="1"/>
    <col min="1240" max="1241" width="16.85546875" style="38" customWidth="1"/>
    <col min="1242" max="1242" width="25.140625" style="38" customWidth="1"/>
    <col min="1243" max="1243" width="20.42578125" style="38" bestFit="1" customWidth="1"/>
    <col min="1244" max="1244" width="17.85546875" style="38" bestFit="1" customWidth="1"/>
    <col min="1245" max="1245" width="15.7109375" style="38" customWidth="1"/>
    <col min="1246" max="1246" width="17.28515625" style="38" customWidth="1"/>
    <col min="1247" max="1247" width="17.140625" style="38" customWidth="1"/>
    <col min="1248" max="1248" width="13.42578125" style="38" customWidth="1"/>
    <col min="1249" max="1249" width="13.42578125" style="38" bestFit="1" customWidth="1"/>
    <col min="1250" max="1250" width="8.7109375" style="38" customWidth="1"/>
    <col min="1251" max="1251" width="7.7109375" style="38" bestFit="1" customWidth="1"/>
    <col min="1252" max="1252" width="11.5703125" style="38" customWidth="1"/>
    <col min="1253" max="1253" width="8.7109375" style="38" customWidth="1"/>
    <col min="1254" max="1254" width="3.5703125" style="38" customWidth="1"/>
    <col min="1255" max="1255" width="4.85546875" style="38" customWidth="1"/>
    <col min="1256" max="1256" width="17" style="38" customWidth="1"/>
    <col min="1257" max="1257" width="105" style="38" customWidth="1"/>
    <col min="1258" max="1258" width="13.28515625" style="38" bestFit="1" customWidth="1"/>
    <col min="1259" max="1260" width="12.42578125" style="38" customWidth="1"/>
    <col min="1261" max="1261" width="5.7109375" style="38" customWidth="1"/>
    <col min="1262" max="1262" width="6.7109375" style="38" customWidth="1"/>
    <col min="1263" max="1263" width="14.5703125" style="38" customWidth="1"/>
    <col min="1264" max="1264" width="13.140625" style="38" customWidth="1"/>
    <col min="1265" max="1265" width="21" style="38" bestFit="1" customWidth="1"/>
    <col min="1266" max="1266" width="20.28515625" style="38" customWidth="1"/>
    <col min="1267" max="1267" width="20.7109375" style="38" customWidth="1"/>
    <col min="1268" max="1268" width="16.140625" style="38" customWidth="1"/>
    <col min="1269" max="1269" width="15.140625" style="38" customWidth="1"/>
    <col min="1270" max="1270" width="11.28515625" style="38" bestFit="1" customWidth="1"/>
    <col min="1271" max="1271" width="20.42578125" style="38" customWidth="1"/>
    <col min="1272" max="1272" width="20.28515625" style="38" bestFit="1" customWidth="1"/>
    <col min="1273" max="1273" width="13.7109375" style="38" customWidth="1"/>
    <col min="1274" max="1274" width="9.85546875" style="38" customWidth="1"/>
    <col min="1275" max="1275" width="10.5703125" style="38" bestFit="1" customWidth="1"/>
    <col min="1276" max="1276" width="10.42578125" style="38" customWidth="1"/>
    <col min="1277" max="1494" width="8.85546875" style="38"/>
    <col min="1495" max="1495" width="17" style="38" customWidth="1"/>
    <col min="1496" max="1497" width="16.85546875" style="38" customWidth="1"/>
    <col min="1498" max="1498" width="25.140625" style="38" customWidth="1"/>
    <col min="1499" max="1499" width="20.42578125" style="38" bestFit="1" customWidth="1"/>
    <col min="1500" max="1500" width="17.85546875" style="38" bestFit="1" customWidth="1"/>
    <col min="1501" max="1501" width="15.7109375" style="38" customWidth="1"/>
    <col min="1502" max="1502" width="17.28515625" style="38" customWidth="1"/>
    <col min="1503" max="1503" width="17.140625" style="38" customWidth="1"/>
    <col min="1504" max="1504" width="13.42578125" style="38" customWidth="1"/>
    <col min="1505" max="1505" width="13.42578125" style="38" bestFit="1" customWidth="1"/>
    <col min="1506" max="1506" width="8.7109375" style="38" customWidth="1"/>
    <col min="1507" max="1507" width="7.7109375" style="38" bestFit="1" customWidth="1"/>
    <col min="1508" max="1508" width="11.5703125" style="38" customWidth="1"/>
    <col min="1509" max="1509" width="8.7109375" style="38" customWidth="1"/>
    <col min="1510" max="1510" width="3.5703125" style="38" customWidth="1"/>
    <col min="1511" max="1511" width="4.85546875" style="38" customWidth="1"/>
    <col min="1512" max="1512" width="17" style="38" customWidth="1"/>
    <col min="1513" max="1513" width="105" style="38" customWidth="1"/>
    <col min="1514" max="1514" width="13.28515625" style="38" bestFit="1" customWidth="1"/>
    <col min="1515" max="1516" width="12.42578125" style="38" customWidth="1"/>
    <col min="1517" max="1517" width="5.7109375" style="38" customWidth="1"/>
    <col min="1518" max="1518" width="6.7109375" style="38" customWidth="1"/>
    <col min="1519" max="1519" width="14.5703125" style="38" customWidth="1"/>
    <col min="1520" max="1520" width="13.140625" style="38" customWidth="1"/>
    <col min="1521" max="1521" width="21" style="38" bestFit="1" customWidth="1"/>
    <col min="1522" max="1522" width="20.28515625" style="38" customWidth="1"/>
    <col min="1523" max="1523" width="20.7109375" style="38" customWidth="1"/>
    <col min="1524" max="1524" width="16.140625" style="38" customWidth="1"/>
    <col min="1525" max="1525" width="15.140625" style="38" customWidth="1"/>
    <col min="1526" max="1526" width="11.28515625" style="38" bestFit="1" customWidth="1"/>
    <col min="1527" max="1527" width="20.42578125" style="38" customWidth="1"/>
    <col min="1528" max="1528" width="20.28515625" style="38" bestFit="1" customWidth="1"/>
    <col min="1529" max="1529" width="13.7109375" style="38" customWidth="1"/>
    <col min="1530" max="1530" width="9.85546875" style="38" customWidth="1"/>
    <col min="1531" max="1531" width="10.5703125" style="38" bestFit="1" customWidth="1"/>
    <col min="1532" max="1532" width="10.42578125" style="38" customWidth="1"/>
    <col min="1533" max="1750" width="8.85546875" style="38"/>
    <col min="1751" max="1751" width="17" style="38" customWidth="1"/>
    <col min="1752" max="1753" width="16.85546875" style="38" customWidth="1"/>
    <col min="1754" max="1754" width="25.140625" style="38" customWidth="1"/>
    <col min="1755" max="1755" width="20.42578125" style="38" bestFit="1" customWidth="1"/>
    <col min="1756" max="1756" width="17.85546875" style="38" bestFit="1" customWidth="1"/>
    <col min="1757" max="1757" width="15.7109375" style="38" customWidth="1"/>
    <col min="1758" max="1758" width="17.28515625" style="38" customWidth="1"/>
    <col min="1759" max="1759" width="17.140625" style="38" customWidth="1"/>
    <col min="1760" max="1760" width="13.42578125" style="38" customWidth="1"/>
    <col min="1761" max="1761" width="13.42578125" style="38" bestFit="1" customWidth="1"/>
    <col min="1762" max="1762" width="8.7109375" style="38" customWidth="1"/>
    <col min="1763" max="1763" width="7.7109375" style="38" bestFit="1" customWidth="1"/>
    <col min="1764" max="1764" width="11.5703125" style="38" customWidth="1"/>
    <col min="1765" max="1765" width="8.7109375" style="38" customWidth="1"/>
    <col min="1766" max="1766" width="3.5703125" style="38" customWidth="1"/>
    <col min="1767" max="1767" width="4.85546875" style="38" customWidth="1"/>
    <col min="1768" max="1768" width="17" style="38" customWidth="1"/>
    <col min="1769" max="1769" width="105" style="38" customWidth="1"/>
    <col min="1770" max="1770" width="13.28515625" style="38" bestFit="1" customWidth="1"/>
    <col min="1771" max="1772" width="12.42578125" style="38" customWidth="1"/>
    <col min="1773" max="1773" width="5.7109375" style="38" customWidth="1"/>
    <col min="1774" max="1774" width="6.7109375" style="38" customWidth="1"/>
    <col min="1775" max="1775" width="14.5703125" style="38" customWidth="1"/>
    <col min="1776" max="1776" width="13.140625" style="38" customWidth="1"/>
    <col min="1777" max="1777" width="21" style="38" bestFit="1" customWidth="1"/>
    <col min="1778" max="1778" width="20.28515625" style="38" customWidth="1"/>
    <col min="1779" max="1779" width="20.7109375" style="38" customWidth="1"/>
    <col min="1780" max="1780" width="16.140625" style="38" customWidth="1"/>
    <col min="1781" max="1781" width="15.140625" style="38" customWidth="1"/>
    <col min="1782" max="1782" width="11.28515625" style="38" bestFit="1" customWidth="1"/>
    <col min="1783" max="1783" width="20.42578125" style="38" customWidth="1"/>
    <col min="1784" max="1784" width="20.28515625" style="38" bestFit="1" customWidth="1"/>
    <col min="1785" max="1785" width="13.7109375" style="38" customWidth="1"/>
    <col min="1786" max="1786" width="9.85546875" style="38" customWidth="1"/>
    <col min="1787" max="1787" width="10.5703125" style="38" bestFit="1" customWidth="1"/>
    <col min="1788" max="1788" width="10.42578125" style="38" customWidth="1"/>
    <col min="1789" max="2006" width="8.85546875" style="38"/>
    <col min="2007" max="2007" width="17" style="38" customWidth="1"/>
    <col min="2008" max="2009" width="16.85546875" style="38" customWidth="1"/>
    <col min="2010" max="2010" width="25.140625" style="38" customWidth="1"/>
    <col min="2011" max="2011" width="20.42578125" style="38" bestFit="1" customWidth="1"/>
    <col min="2012" max="2012" width="17.85546875" style="38" bestFit="1" customWidth="1"/>
    <col min="2013" max="2013" width="15.7109375" style="38" customWidth="1"/>
    <col min="2014" max="2014" width="17.28515625" style="38" customWidth="1"/>
    <col min="2015" max="2015" width="17.140625" style="38" customWidth="1"/>
    <col min="2016" max="2016" width="13.42578125" style="38" customWidth="1"/>
    <col min="2017" max="2017" width="13.42578125" style="38" bestFit="1" customWidth="1"/>
    <col min="2018" max="2018" width="8.7109375" style="38" customWidth="1"/>
    <col min="2019" max="2019" width="7.7109375" style="38" bestFit="1" customWidth="1"/>
    <col min="2020" max="2020" width="11.5703125" style="38" customWidth="1"/>
    <col min="2021" max="2021" width="8.7109375" style="38" customWidth="1"/>
    <col min="2022" max="2022" width="3.5703125" style="38" customWidth="1"/>
    <col min="2023" max="2023" width="4.85546875" style="38" customWidth="1"/>
    <col min="2024" max="2024" width="17" style="38" customWidth="1"/>
    <col min="2025" max="2025" width="105" style="38" customWidth="1"/>
    <col min="2026" max="2026" width="13.28515625" style="38" bestFit="1" customWidth="1"/>
    <col min="2027" max="2028" width="12.42578125" style="38" customWidth="1"/>
    <col min="2029" max="2029" width="5.7109375" style="38" customWidth="1"/>
    <col min="2030" max="2030" width="6.7109375" style="38" customWidth="1"/>
    <col min="2031" max="2031" width="14.5703125" style="38" customWidth="1"/>
    <col min="2032" max="2032" width="13.140625" style="38" customWidth="1"/>
    <col min="2033" max="2033" width="21" style="38" bestFit="1" customWidth="1"/>
    <col min="2034" max="2034" width="20.28515625" style="38" customWidth="1"/>
    <col min="2035" max="2035" width="20.7109375" style="38" customWidth="1"/>
    <col min="2036" max="2036" width="16.140625" style="38" customWidth="1"/>
    <col min="2037" max="2037" width="15.140625" style="38" customWidth="1"/>
    <col min="2038" max="2038" width="11.28515625" style="38" bestFit="1" customWidth="1"/>
    <col min="2039" max="2039" width="20.42578125" style="38" customWidth="1"/>
    <col min="2040" max="2040" width="20.28515625" style="38" bestFit="1" customWidth="1"/>
    <col min="2041" max="2041" width="13.7109375" style="38" customWidth="1"/>
    <col min="2042" max="2042" width="9.85546875" style="38" customWidth="1"/>
    <col min="2043" max="2043" width="10.5703125" style="38" bestFit="1" customWidth="1"/>
    <col min="2044" max="2044" width="10.42578125" style="38" customWidth="1"/>
    <col min="2045" max="2262" width="8.85546875" style="38"/>
    <col min="2263" max="2263" width="17" style="38" customWidth="1"/>
    <col min="2264" max="2265" width="16.85546875" style="38" customWidth="1"/>
    <col min="2266" max="2266" width="25.140625" style="38" customWidth="1"/>
    <col min="2267" max="2267" width="20.42578125" style="38" bestFit="1" customWidth="1"/>
    <col min="2268" max="2268" width="17.85546875" style="38" bestFit="1" customWidth="1"/>
    <col min="2269" max="2269" width="15.7109375" style="38" customWidth="1"/>
    <col min="2270" max="2270" width="17.28515625" style="38" customWidth="1"/>
    <col min="2271" max="2271" width="17.140625" style="38" customWidth="1"/>
    <col min="2272" max="2272" width="13.42578125" style="38" customWidth="1"/>
    <col min="2273" max="2273" width="13.42578125" style="38" bestFit="1" customWidth="1"/>
    <col min="2274" max="2274" width="8.7109375" style="38" customWidth="1"/>
    <col min="2275" max="2275" width="7.7109375" style="38" bestFit="1" customWidth="1"/>
    <col min="2276" max="2276" width="11.5703125" style="38" customWidth="1"/>
    <col min="2277" max="2277" width="8.7109375" style="38" customWidth="1"/>
    <col min="2278" max="2278" width="3.5703125" style="38" customWidth="1"/>
    <col min="2279" max="2279" width="4.85546875" style="38" customWidth="1"/>
    <col min="2280" max="2280" width="17" style="38" customWidth="1"/>
    <col min="2281" max="2281" width="105" style="38" customWidth="1"/>
    <col min="2282" max="2282" width="13.28515625" style="38" bestFit="1" customWidth="1"/>
    <col min="2283" max="2284" width="12.42578125" style="38" customWidth="1"/>
    <col min="2285" max="2285" width="5.7109375" style="38" customWidth="1"/>
    <col min="2286" max="2286" width="6.7109375" style="38" customWidth="1"/>
    <col min="2287" max="2287" width="14.5703125" style="38" customWidth="1"/>
    <col min="2288" max="2288" width="13.140625" style="38" customWidth="1"/>
    <col min="2289" max="2289" width="21" style="38" bestFit="1" customWidth="1"/>
    <col min="2290" max="2290" width="20.28515625" style="38" customWidth="1"/>
    <col min="2291" max="2291" width="20.7109375" style="38" customWidth="1"/>
    <col min="2292" max="2292" width="16.140625" style="38" customWidth="1"/>
    <col min="2293" max="2293" width="15.140625" style="38" customWidth="1"/>
    <col min="2294" max="2294" width="11.28515625" style="38" bestFit="1" customWidth="1"/>
    <col min="2295" max="2295" width="20.42578125" style="38" customWidth="1"/>
    <col min="2296" max="2296" width="20.28515625" style="38" bestFit="1" customWidth="1"/>
    <col min="2297" max="2297" width="13.7109375" style="38" customWidth="1"/>
    <col min="2298" max="2298" width="9.85546875" style="38" customWidth="1"/>
    <col min="2299" max="2299" width="10.5703125" style="38" bestFit="1" customWidth="1"/>
    <col min="2300" max="2300" width="10.42578125" style="38" customWidth="1"/>
    <col min="2301" max="2518" width="8.85546875" style="38"/>
    <col min="2519" max="2519" width="17" style="38" customWidth="1"/>
    <col min="2520" max="2521" width="16.85546875" style="38" customWidth="1"/>
    <col min="2522" max="2522" width="25.140625" style="38" customWidth="1"/>
    <col min="2523" max="2523" width="20.42578125" style="38" bestFit="1" customWidth="1"/>
    <col min="2524" max="2524" width="17.85546875" style="38" bestFit="1" customWidth="1"/>
    <col min="2525" max="2525" width="15.7109375" style="38" customWidth="1"/>
    <col min="2526" max="2526" width="17.28515625" style="38" customWidth="1"/>
    <col min="2527" max="2527" width="17.140625" style="38" customWidth="1"/>
    <col min="2528" max="2528" width="13.42578125" style="38" customWidth="1"/>
    <col min="2529" max="2529" width="13.42578125" style="38" bestFit="1" customWidth="1"/>
    <col min="2530" max="2530" width="8.7109375" style="38" customWidth="1"/>
    <col min="2531" max="2531" width="7.7109375" style="38" bestFit="1" customWidth="1"/>
    <col min="2532" max="2532" width="11.5703125" style="38" customWidth="1"/>
    <col min="2533" max="2533" width="8.7109375" style="38" customWidth="1"/>
    <col min="2534" max="2534" width="3.5703125" style="38" customWidth="1"/>
    <col min="2535" max="2535" width="4.85546875" style="38" customWidth="1"/>
    <col min="2536" max="2536" width="17" style="38" customWidth="1"/>
    <col min="2537" max="2537" width="105" style="38" customWidth="1"/>
    <col min="2538" max="2538" width="13.28515625" style="38" bestFit="1" customWidth="1"/>
    <col min="2539" max="2540" width="12.42578125" style="38" customWidth="1"/>
    <col min="2541" max="2541" width="5.7109375" style="38" customWidth="1"/>
    <col min="2542" max="2542" width="6.7109375" style="38" customWidth="1"/>
    <col min="2543" max="2543" width="14.5703125" style="38" customWidth="1"/>
    <col min="2544" max="2544" width="13.140625" style="38" customWidth="1"/>
    <col min="2545" max="2545" width="21" style="38" bestFit="1" customWidth="1"/>
    <col min="2546" max="2546" width="20.28515625" style="38" customWidth="1"/>
    <col min="2547" max="2547" width="20.7109375" style="38" customWidth="1"/>
    <col min="2548" max="2548" width="16.140625" style="38" customWidth="1"/>
    <col min="2549" max="2549" width="15.140625" style="38" customWidth="1"/>
    <col min="2550" max="2550" width="11.28515625" style="38" bestFit="1" customWidth="1"/>
    <col min="2551" max="2551" width="20.42578125" style="38" customWidth="1"/>
    <col min="2552" max="2552" width="20.28515625" style="38" bestFit="1" customWidth="1"/>
    <col min="2553" max="2553" width="13.7109375" style="38" customWidth="1"/>
    <col min="2554" max="2554" width="9.85546875" style="38" customWidth="1"/>
    <col min="2555" max="2555" width="10.5703125" style="38" bestFit="1" customWidth="1"/>
    <col min="2556" max="2556" width="10.42578125" style="38" customWidth="1"/>
    <col min="2557" max="2774" width="8.85546875" style="38"/>
    <col min="2775" max="2775" width="17" style="38" customWidth="1"/>
    <col min="2776" max="2777" width="16.85546875" style="38" customWidth="1"/>
    <col min="2778" max="2778" width="25.140625" style="38" customWidth="1"/>
    <col min="2779" max="2779" width="20.42578125" style="38" bestFit="1" customWidth="1"/>
    <col min="2780" max="2780" width="17.85546875" style="38" bestFit="1" customWidth="1"/>
    <col min="2781" max="2781" width="15.7109375" style="38" customWidth="1"/>
    <col min="2782" max="2782" width="17.28515625" style="38" customWidth="1"/>
    <col min="2783" max="2783" width="17.140625" style="38" customWidth="1"/>
    <col min="2784" max="2784" width="13.42578125" style="38" customWidth="1"/>
    <col min="2785" max="2785" width="13.42578125" style="38" bestFit="1" customWidth="1"/>
    <col min="2786" max="2786" width="8.7109375" style="38" customWidth="1"/>
    <col min="2787" max="2787" width="7.7109375" style="38" bestFit="1" customWidth="1"/>
    <col min="2788" max="2788" width="11.5703125" style="38" customWidth="1"/>
    <col min="2789" max="2789" width="8.7109375" style="38" customWidth="1"/>
    <col min="2790" max="2790" width="3.5703125" style="38" customWidth="1"/>
    <col min="2791" max="2791" width="4.85546875" style="38" customWidth="1"/>
    <col min="2792" max="2792" width="17" style="38" customWidth="1"/>
    <col min="2793" max="2793" width="105" style="38" customWidth="1"/>
    <col min="2794" max="2794" width="13.28515625" style="38" bestFit="1" customWidth="1"/>
    <col min="2795" max="2796" width="12.42578125" style="38" customWidth="1"/>
    <col min="2797" max="2797" width="5.7109375" style="38" customWidth="1"/>
    <col min="2798" max="2798" width="6.7109375" style="38" customWidth="1"/>
    <col min="2799" max="2799" width="14.5703125" style="38" customWidth="1"/>
    <col min="2800" max="2800" width="13.140625" style="38" customWidth="1"/>
    <col min="2801" max="2801" width="21" style="38" bestFit="1" customWidth="1"/>
    <col min="2802" max="2802" width="20.28515625" style="38" customWidth="1"/>
    <col min="2803" max="2803" width="20.7109375" style="38" customWidth="1"/>
    <col min="2804" max="2804" width="16.140625" style="38" customWidth="1"/>
    <col min="2805" max="2805" width="15.140625" style="38" customWidth="1"/>
    <col min="2806" max="2806" width="11.28515625" style="38" bestFit="1" customWidth="1"/>
    <col min="2807" max="2807" width="20.42578125" style="38" customWidth="1"/>
    <col min="2808" max="2808" width="20.28515625" style="38" bestFit="1" customWidth="1"/>
    <col min="2809" max="2809" width="13.7109375" style="38" customWidth="1"/>
    <col min="2810" max="2810" width="9.85546875" style="38" customWidth="1"/>
    <col min="2811" max="2811" width="10.5703125" style="38" bestFit="1" customWidth="1"/>
    <col min="2812" max="2812" width="10.42578125" style="38" customWidth="1"/>
    <col min="2813" max="3030" width="8.85546875" style="38"/>
    <col min="3031" max="3031" width="17" style="38" customWidth="1"/>
    <col min="3032" max="3033" width="16.85546875" style="38" customWidth="1"/>
    <col min="3034" max="3034" width="25.140625" style="38" customWidth="1"/>
    <col min="3035" max="3035" width="20.42578125" style="38" bestFit="1" customWidth="1"/>
    <col min="3036" max="3036" width="17.85546875" style="38" bestFit="1" customWidth="1"/>
    <col min="3037" max="3037" width="15.7109375" style="38" customWidth="1"/>
    <col min="3038" max="3038" width="17.28515625" style="38" customWidth="1"/>
    <col min="3039" max="3039" width="17.140625" style="38" customWidth="1"/>
    <col min="3040" max="3040" width="13.42578125" style="38" customWidth="1"/>
    <col min="3041" max="3041" width="13.42578125" style="38" bestFit="1" customWidth="1"/>
    <col min="3042" max="3042" width="8.7109375" style="38" customWidth="1"/>
    <col min="3043" max="3043" width="7.7109375" style="38" bestFit="1" customWidth="1"/>
    <col min="3044" max="3044" width="11.5703125" style="38" customWidth="1"/>
    <col min="3045" max="3045" width="8.7109375" style="38" customWidth="1"/>
    <col min="3046" max="3046" width="3.5703125" style="38" customWidth="1"/>
    <col min="3047" max="3047" width="4.85546875" style="38" customWidth="1"/>
    <col min="3048" max="3048" width="17" style="38" customWidth="1"/>
    <col min="3049" max="3049" width="105" style="38" customWidth="1"/>
    <col min="3050" max="3050" width="13.28515625" style="38" bestFit="1" customWidth="1"/>
    <col min="3051" max="3052" width="12.42578125" style="38" customWidth="1"/>
    <col min="3053" max="3053" width="5.7109375" style="38" customWidth="1"/>
    <col min="3054" max="3054" width="6.7109375" style="38" customWidth="1"/>
    <col min="3055" max="3055" width="14.5703125" style="38" customWidth="1"/>
    <col min="3056" max="3056" width="13.140625" style="38" customWidth="1"/>
    <col min="3057" max="3057" width="21" style="38" bestFit="1" customWidth="1"/>
    <col min="3058" max="3058" width="20.28515625" style="38" customWidth="1"/>
    <col min="3059" max="3059" width="20.7109375" style="38" customWidth="1"/>
    <col min="3060" max="3060" width="16.140625" style="38" customWidth="1"/>
    <col min="3061" max="3061" width="15.140625" style="38" customWidth="1"/>
    <col min="3062" max="3062" width="11.28515625" style="38" bestFit="1" customWidth="1"/>
    <col min="3063" max="3063" width="20.42578125" style="38" customWidth="1"/>
    <col min="3064" max="3064" width="20.28515625" style="38" bestFit="1" customWidth="1"/>
    <col min="3065" max="3065" width="13.7109375" style="38" customWidth="1"/>
    <col min="3066" max="3066" width="9.85546875" style="38" customWidth="1"/>
    <col min="3067" max="3067" width="10.5703125" style="38" bestFit="1" customWidth="1"/>
    <col min="3068" max="3068" width="10.42578125" style="38" customWidth="1"/>
    <col min="3069" max="3286" width="8.85546875" style="38"/>
    <col min="3287" max="3287" width="17" style="38" customWidth="1"/>
    <col min="3288" max="3289" width="16.85546875" style="38" customWidth="1"/>
    <col min="3290" max="3290" width="25.140625" style="38" customWidth="1"/>
    <col min="3291" max="3291" width="20.42578125" style="38" bestFit="1" customWidth="1"/>
    <col min="3292" max="3292" width="17.85546875" style="38" bestFit="1" customWidth="1"/>
    <col min="3293" max="3293" width="15.7109375" style="38" customWidth="1"/>
    <col min="3294" max="3294" width="17.28515625" style="38" customWidth="1"/>
    <col min="3295" max="3295" width="17.140625" style="38" customWidth="1"/>
    <col min="3296" max="3296" width="13.42578125" style="38" customWidth="1"/>
    <col min="3297" max="3297" width="13.42578125" style="38" bestFit="1" customWidth="1"/>
    <col min="3298" max="3298" width="8.7109375" style="38" customWidth="1"/>
    <col min="3299" max="3299" width="7.7109375" style="38" bestFit="1" customWidth="1"/>
    <col min="3300" max="3300" width="11.5703125" style="38" customWidth="1"/>
    <col min="3301" max="3301" width="8.7109375" style="38" customWidth="1"/>
    <col min="3302" max="3302" width="3.5703125" style="38" customWidth="1"/>
    <col min="3303" max="3303" width="4.85546875" style="38" customWidth="1"/>
    <col min="3304" max="3304" width="17" style="38" customWidth="1"/>
    <col min="3305" max="3305" width="105" style="38" customWidth="1"/>
    <col min="3306" max="3306" width="13.28515625" style="38" bestFit="1" customWidth="1"/>
    <col min="3307" max="3308" width="12.42578125" style="38" customWidth="1"/>
    <col min="3309" max="3309" width="5.7109375" style="38" customWidth="1"/>
    <col min="3310" max="3310" width="6.7109375" style="38" customWidth="1"/>
    <col min="3311" max="3311" width="14.5703125" style="38" customWidth="1"/>
    <col min="3312" max="3312" width="13.140625" style="38" customWidth="1"/>
    <col min="3313" max="3313" width="21" style="38" bestFit="1" customWidth="1"/>
    <col min="3314" max="3314" width="20.28515625" style="38" customWidth="1"/>
    <col min="3315" max="3315" width="20.7109375" style="38" customWidth="1"/>
    <col min="3316" max="3316" width="16.140625" style="38" customWidth="1"/>
    <col min="3317" max="3317" width="15.140625" style="38" customWidth="1"/>
    <col min="3318" max="3318" width="11.28515625" style="38" bestFit="1" customWidth="1"/>
    <col min="3319" max="3319" width="20.42578125" style="38" customWidth="1"/>
    <col min="3320" max="3320" width="20.28515625" style="38" bestFit="1" customWidth="1"/>
    <col min="3321" max="3321" width="13.7109375" style="38" customWidth="1"/>
    <col min="3322" max="3322" width="9.85546875" style="38" customWidth="1"/>
    <col min="3323" max="3323" width="10.5703125" style="38" bestFit="1" customWidth="1"/>
    <col min="3324" max="3324" width="10.42578125" style="38" customWidth="1"/>
    <col min="3325" max="3542" width="8.85546875" style="38"/>
    <col min="3543" max="3543" width="17" style="38" customWidth="1"/>
    <col min="3544" max="3545" width="16.85546875" style="38" customWidth="1"/>
    <col min="3546" max="3546" width="25.140625" style="38" customWidth="1"/>
    <col min="3547" max="3547" width="20.42578125" style="38" bestFit="1" customWidth="1"/>
    <col min="3548" max="3548" width="17.85546875" style="38" bestFit="1" customWidth="1"/>
    <col min="3549" max="3549" width="15.7109375" style="38" customWidth="1"/>
    <col min="3550" max="3550" width="17.28515625" style="38" customWidth="1"/>
    <col min="3551" max="3551" width="17.140625" style="38" customWidth="1"/>
    <col min="3552" max="3552" width="13.42578125" style="38" customWidth="1"/>
    <col min="3553" max="3553" width="13.42578125" style="38" bestFit="1" customWidth="1"/>
    <col min="3554" max="3554" width="8.7109375" style="38" customWidth="1"/>
    <col min="3555" max="3555" width="7.7109375" style="38" bestFit="1" customWidth="1"/>
    <col min="3556" max="3556" width="11.5703125" style="38" customWidth="1"/>
    <col min="3557" max="3557" width="8.7109375" style="38" customWidth="1"/>
    <col min="3558" max="3558" width="3.5703125" style="38" customWidth="1"/>
    <col min="3559" max="3559" width="4.85546875" style="38" customWidth="1"/>
    <col min="3560" max="3560" width="17" style="38" customWidth="1"/>
    <col min="3561" max="3561" width="105" style="38" customWidth="1"/>
    <col min="3562" max="3562" width="13.28515625" style="38" bestFit="1" customWidth="1"/>
    <col min="3563" max="3564" width="12.42578125" style="38" customWidth="1"/>
    <col min="3565" max="3565" width="5.7109375" style="38" customWidth="1"/>
    <col min="3566" max="3566" width="6.7109375" style="38" customWidth="1"/>
    <col min="3567" max="3567" width="14.5703125" style="38" customWidth="1"/>
    <col min="3568" max="3568" width="13.140625" style="38" customWidth="1"/>
    <col min="3569" max="3569" width="21" style="38" bestFit="1" customWidth="1"/>
    <col min="3570" max="3570" width="20.28515625" style="38" customWidth="1"/>
    <col min="3571" max="3571" width="20.7109375" style="38" customWidth="1"/>
    <col min="3572" max="3572" width="16.140625" style="38" customWidth="1"/>
    <col min="3573" max="3573" width="15.140625" style="38" customWidth="1"/>
    <col min="3574" max="3574" width="11.28515625" style="38" bestFit="1" customWidth="1"/>
    <col min="3575" max="3575" width="20.42578125" style="38" customWidth="1"/>
    <col min="3576" max="3576" width="20.28515625" style="38" bestFit="1" customWidth="1"/>
    <col min="3577" max="3577" width="13.7109375" style="38" customWidth="1"/>
    <col min="3578" max="3578" width="9.85546875" style="38" customWidth="1"/>
    <col min="3579" max="3579" width="10.5703125" style="38" bestFit="1" customWidth="1"/>
    <col min="3580" max="3580" width="10.42578125" style="38" customWidth="1"/>
    <col min="3581" max="3798" width="8.85546875" style="38"/>
    <col min="3799" max="3799" width="17" style="38" customWidth="1"/>
    <col min="3800" max="3801" width="16.85546875" style="38" customWidth="1"/>
    <col min="3802" max="3802" width="25.140625" style="38" customWidth="1"/>
    <col min="3803" max="3803" width="20.42578125" style="38" bestFit="1" customWidth="1"/>
    <col min="3804" max="3804" width="17.85546875" style="38" bestFit="1" customWidth="1"/>
    <col min="3805" max="3805" width="15.7109375" style="38" customWidth="1"/>
    <col min="3806" max="3806" width="17.28515625" style="38" customWidth="1"/>
    <col min="3807" max="3807" width="17.140625" style="38" customWidth="1"/>
    <col min="3808" max="3808" width="13.42578125" style="38" customWidth="1"/>
    <col min="3809" max="3809" width="13.42578125" style="38" bestFit="1" customWidth="1"/>
    <col min="3810" max="3810" width="8.7109375" style="38" customWidth="1"/>
    <col min="3811" max="3811" width="7.7109375" style="38" bestFit="1" customWidth="1"/>
    <col min="3812" max="3812" width="11.5703125" style="38" customWidth="1"/>
    <col min="3813" max="3813" width="8.7109375" style="38" customWidth="1"/>
    <col min="3814" max="3814" width="3.5703125" style="38" customWidth="1"/>
    <col min="3815" max="3815" width="4.85546875" style="38" customWidth="1"/>
    <col min="3816" max="3816" width="17" style="38" customWidth="1"/>
    <col min="3817" max="3817" width="105" style="38" customWidth="1"/>
    <col min="3818" max="3818" width="13.28515625" style="38" bestFit="1" customWidth="1"/>
    <col min="3819" max="3820" width="12.42578125" style="38" customWidth="1"/>
    <col min="3821" max="3821" width="5.7109375" style="38" customWidth="1"/>
    <col min="3822" max="3822" width="6.7109375" style="38" customWidth="1"/>
    <col min="3823" max="3823" width="14.5703125" style="38" customWidth="1"/>
    <col min="3824" max="3824" width="13.140625" style="38" customWidth="1"/>
    <col min="3825" max="3825" width="21" style="38" bestFit="1" customWidth="1"/>
    <col min="3826" max="3826" width="20.28515625" style="38" customWidth="1"/>
    <col min="3827" max="3827" width="20.7109375" style="38" customWidth="1"/>
    <col min="3828" max="3828" width="16.140625" style="38" customWidth="1"/>
    <col min="3829" max="3829" width="15.140625" style="38" customWidth="1"/>
    <col min="3830" max="3830" width="11.28515625" style="38" bestFit="1" customWidth="1"/>
    <col min="3831" max="3831" width="20.42578125" style="38" customWidth="1"/>
    <col min="3832" max="3832" width="20.28515625" style="38" bestFit="1" customWidth="1"/>
    <col min="3833" max="3833" width="13.7109375" style="38" customWidth="1"/>
    <col min="3834" max="3834" width="9.85546875" style="38" customWidth="1"/>
    <col min="3835" max="3835" width="10.5703125" style="38" bestFit="1" customWidth="1"/>
    <col min="3836" max="3836" width="10.42578125" style="38" customWidth="1"/>
    <col min="3837" max="4054" width="8.85546875" style="38"/>
    <col min="4055" max="4055" width="17" style="38" customWidth="1"/>
    <col min="4056" max="4057" width="16.85546875" style="38" customWidth="1"/>
    <col min="4058" max="4058" width="25.140625" style="38" customWidth="1"/>
    <col min="4059" max="4059" width="20.42578125" style="38" bestFit="1" customWidth="1"/>
    <col min="4060" max="4060" width="17.85546875" style="38" bestFit="1" customWidth="1"/>
    <col min="4061" max="4061" width="15.7109375" style="38" customWidth="1"/>
    <col min="4062" max="4062" width="17.28515625" style="38" customWidth="1"/>
    <col min="4063" max="4063" width="17.140625" style="38" customWidth="1"/>
    <col min="4064" max="4064" width="13.42578125" style="38" customWidth="1"/>
    <col min="4065" max="4065" width="13.42578125" style="38" bestFit="1" customWidth="1"/>
    <col min="4066" max="4066" width="8.7109375" style="38" customWidth="1"/>
    <col min="4067" max="4067" width="7.7109375" style="38" bestFit="1" customWidth="1"/>
    <col min="4068" max="4068" width="11.5703125" style="38" customWidth="1"/>
    <col min="4069" max="4069" width="8.7109375" style="38" customWidth="1"/>
    <col min="4070" max="4070" width="3.5703125" style="38" customWidth="1"/>
    <col min="4071" max="4071" width="4.85546875" style="38" customWidth="1"/>
    <col min="4072" max="4072" width="17" style="38" customWidth="1"/>
    <col min="4073" max="4073" width="105" style="38" customWidth="1"/>
    <col min="4074" max="4074" width="13.28515625" style="38" bestFit="1" customWidth="1"/>
    <col min="4075" max="4076" width="12.42578125" style="38" customWidth="1"/>
    <col min="4077" max="4077" width="5.7109375" style="38" customWidth="1"/>
    <col min="4078" max="4078" width="6.7109375" style="38" customWidth="1"/>
    <col min="4079" max="4079" width="14.5703125" style="38" customWidth="1"/>
    <col min="4080" max="4080" width="13.140625" style="38" customWidth="1"/>
    <col min="4081" max="4081" width="21" style="38" bestFit="1" customWidth="1"/>
    <col min="4082" max="4082" width="20.28515625" style="38" customWidth="1"/>
    <col min="4083" max="4083" width="20.7109375" style="38" customWidth="1"/>
    <col min="4084" max="4084" width="16.140625" style="38" customWidth="1"/>
    <col min="4085" max="4085" width="15.140625" style="38" customWidth="1"/>
    <col min="4086" max="4086" width="11.28515625" style="38" bestFit="1" customWidth="1"/>
    <col min="4087" max="4087" width="20.42578125" style="38" customWidth="1"/>
    <col min="4088" max="4088" width="20.28515625" style="38" bestFit="1" customWidth="1"/>
    <col min="4089" max="4089" width="13.7109375" style="38" customWidth="1"/>
    <col min="4090" max="4090" width="9.85546875" style="38" customWidth="1"/>
    <col min="4091" max="4091" width="10.5703125" style="38" bestFit="1" customWidth="1"/>
    <col min="4092" max="4092" width="10.42578125" style="38" customWidth="1"/>
    <col min="4093" max="4310" width="8.85546875" style="38"/>
    <col min="4311" max="4311" width="17" style="38" customWidth="1"/>
    <col min="4312" max="4313" width="16.85546875" style="38" customWidth="1"/>
    <col min="4314" max="4314" width="25.140625" style="38" customWidth="1"/>
    <col min="4315" max="4315" width="20.42578125" style="38" bestFit="1" customWidth="1"/>
    <col min="4316" max="4316" width="17.85546875" style="38" bestFit="1" customWidth="1"/>
    <col min="4317" max="4317" width="15.7109375" style="38" customWidth="1"/>
    <col min="4318" max="4318" width="17.28515625" style="38" customWidth="1"/>
    <col min="4319" max="4319" width="17.140625" style="38" customWidth="1"/>
    <col min="4320" max="4320" width="13.42578125" style="38" customWidth="1"/>
    <col min="4321" max="4321" width="13.42578125" style="38" bestFit="1" customWidth="1"/>
    <col min="4322" max="4322" width="8.7109375" style="38" customWidth="1"/>
    <col min="4323" max="4323" width="7.7109375" style="38" bestFit="1" customWidth="1"/>
    <col min="4324" max="4324" width="11.5703125" style="38" customWidth="1"/>
    <col min="4325" max="4325" width="8.7109375" style="38" customWidth="1"/>
    <col min="4326" max="4326" width="3.5703125" style="38" customWidth="1"/>
    <col min="4327" max="4327" width="4.85546875" style="38" customWidth="1"/>
    <col min="4328" max="4328" width="17" style="38" customWidth="1"/>
    <col min="4329" max="4329" width="105" style="38" customWidth="1"/>
    <col min="4330" max="4330" width="13.28515625" style="38" bestFit="1" customWidth="1"/>
    <col min="4331" max="4332" width="12.42578125" style="38" customWidth="1"/>
    <col min="4333" max="4333" width="5.7109375" style="38" customWidth="1"/>
    <col min="4334" max="4334" width="6.7109375" style="38" customWidth="1"/>
    <col min="4335" max="4335" width="14.5703125" style="38" customWidth="1"/>
    <col min="4336" max="4336" width="13.140625" style="38" customWidth="1"/>
    <col min="4337" max="4337" width="21" style="38" bestFit="1" customWidth="1"/>
    <col min="4338" max="4338" width="20.28515625" style="38" customWidth="1"/>
    <col min="4339" max="4339" width="20.7109375" style="38" customWidth="1"/>
    <col min="4340" max="4340" width="16.140625" style="38" customWidth="1"/>
    <col min="4341" max="4341" width="15.140625" style="38" customWidth="1"/>
    <col min="4342" max="4342" width="11.28515625" style="38" bestFit="1" customWidth="1"/>
    <col min="4343" max="4343" width="20.42578125" style="38" customWidth="1"/>
    <col min="4344" max="4344" width="20.28515625" style="38" bestFit="1" customWidth="1"/>
    <col min="4345" max="4345" width="13.7109375" style="38" customWidth="1"/>
    <col min="4346" max="4346" width="9.85546875" style="38" customWidth="1"/>
    <col min="4347" max="4347" width="10.5703125" style="38" bestFit="1" customWidth="1"/>
    <col min="4348" max="4348" width="10.42578125" style="38" customWidth="1"/>
    <col min="4349" max="4566" width="8.85546875" style="38"/>
    <col min="4567" max="4567" width="17" style="38" customWidth="1"/>
    <col min="4568" max="4569" width="16.85546875" style="38" customWidth="1"/>
    <col min="4570" max="4570" width="25.140625" style="38" customWidth="1"/>
    <col min="4571" max="4571" width="20.42578125" style="38" bestFit="1" customWidth="1"/>
    <col min="4572" max="4572" width="17.85546875" style="38" bestFit="1" customWidth="1"/>
    <col min="4573" max="4573" width="15.7109375" style="38" customWidth="1"/>
    <col min="4574" max="4574" width="17.28515625" style="38" customWidth="1"/>
    <col min="4575" max="4575" width="17.140625" style="38" customWidth="1"/>
    <col min="4576" max="4576" width="13.42578125" style="38" customWidth="1"/>
    <col min="4577" max="4577" width="13.42578125" style="38" bestFit="1" customWidth="1"/>
    <col min="4578" max="4578" width="8.7109375" style="38" customWidth="1"/>
    <col min="4579" max="4579" width="7.7109375" style="38" bestFit="1" customWidth="1"/>
    <col min="4580" max="4580" width="11.5703125" style="38" customWidth="1"/>
    <col min="4581" max="4581" width="8.7109375" style="38" customWidth="1"/>
    <col min="4582" max="4582" width="3.5703125" style="38" customWidth="1"/>
    <col min="4583" max="4583" width="4.85546875" style="38" customWidth="1"/>
    <col min="4584" max="4584" width="17" style="38" customWidth="1"/>
    <col min="4585" max="4585" width="105" style="38" customWidth="1"/>
    <col min="4586" max="4586" width="13.28515625" style="38" bestFit="1" customWidth="1"/>
    <col min="4587" max="4588" width="12.42578125" style="38" customWidth="1"/>
    <col min="4589" max="4589" width="5.7109375" style="38" customWidth="1"/>
    <col min="4590" max="4590" width="6.7109375" style="38" customWidth="1"/>
    <col min="4591" max="4591" width="14.5703125" style="38" customWidth="1"/>
    <col min="4592" max="4592" width="13.140625" style="38" customWidth="1"/>
    <col min="4593" max="4593" width="21" style="38" bestFit="1" customWidth="1"/>
    <col min="4594" max="4594" width="20.28515625" style="38" customWidth="1"/>
    <col min="4595" max="4595" width="20.7109375" style="38" customWidth="1"/>
    <col min="4596" max="4596" width="16.140625" style="38" customWidth="1"/>
    <col min="4597" max="4597" width="15.140625" style="38" customWidth="1"/>
    <col min="4598" max="4598" width="11.28515625" style="38" bestFit="1" customWidth="1"/>
    <col min="4599" max="4599" width="20.42578125" style="38" customWidth="1"/>
    <col min="4600" max="4600" width="20.28515625" style="38" bestFit="1" customWidth="1"/>
    <col min="4601" max="4601" width="13.7109375" style="38" customWidth="1"/>
    <col min="4602" max="4602" width="9.85546875" style="38" customWidth="1"/>
    <col min="4603" max="4603" width="10.5703125" style="38" bestFit="1" customWidth="1"/>
    <col min="4604" max="4604" width="10.42578125" style="38" customWidth="1"/>
    <col min="4605" max="4822" width="8.85546875" style="38"/>
    <col min="4823" max="4823" width="17" style="38" customWidth="1"/>
    <col min="4824" max="4825" width="16.85546875" style="38" customWidth="1"/>
    <col min="4826" max="4826" width="25.140625" style="38" customWidth="1"/>
    <col min="4827" max="4827" width="20.42578125" style="38" bestFit="1" customWidth="1"/>
    <col min="4828" max="4828" width="17.85546875" style="38" bestFit="1" customWidth="1"/>
    <col min="4829" max="4829" width="15.7109375" style="38" customWidth="1"/>
    <col min="4830" max="4830" width="17.28515625" style="38" customWidth="1"/>
    <col min="4831" max="4831" width="17.140625" style="38" customWidth="1"/>
    <col min="4832" max="4832" width="13.42578125" style="38" customWidth="1"/>
    <col min="4833" max="4833" width="13.42578125" style="38" bestFit="1" customWidth="1"/>
    <col min="4834" max="4834" width="8.7109375" style="38" customWidth="1"/>
    <col min="4835" max="4835" width="7.7109375" style="38" bestFit="1" customWidth="1"/>
    <col min="4836" max="4836" width="11.5703125" style="38" customWidth="1"/>
    <col min="4837" max="4837" width="8.7109375" style="38" customWidth="1"/>
    <col min="4838" max="4838" width="3.5703125" style="38" customWidth="1"/>
    <col min="4839" max="4839" width="4.85546875" style="38" customWidth="1"/>
    <col min="4840" max="4840" width="17" style="38" customWidth="1"/>
    <col min="4841" max="4841" width="105" style="38" customWidth="1"/>
    <col min="4842" max="4842" width="13.28515625" style="38" bestFit="1" customWidth="1"/>
    <col min="4843" max="4844" width="12.42578125" style="38" customWidth="1"/>
    <col min="4845" max="4845" width="5.7109375" style="38" customWidth="1"/>
    <col min="4846" max="4846" width="6.7109375" style="38" customWidth="1"/>
    <col min="4847" max="4847" width="14.5703125" style="38" customWidth="1"/>
    <col min="4848" max="4848" width="13.140625" style="38" customWidth="1"/>
    <col min="4849" max="4849" width="21" style="38" bestFit="1" customWidth="1"/>
    <col min="4850" max="4850" width="20.28515625" style="38" customWidth="1"/>
    <col min="4851" max="4851" width="20.7109375" style="38" customWidth="1"/>
    <col min="4852" max="4852" width="16.140625" style="38" customWidth="1"/>
    <col min="4853" max="4853" width="15.140625" style="38" customWidth="1"/>
    <col min="4854" max="4854" width="11.28515625" style="38" bestFit="1" customWidth="1"/>
    <col min="4855" max="4855" width="20.42578125" style="38" customWidth="1"/>
    <col min="4856" max="4856" width="20.28515625" style="38" bestFit="1" customWidth="1"/>
    <col min="4857" max="4857" width="13.7109375" style="38" customWidth="1"/>
    <col min="4858" max="4858" width="9.85546875" style="38" customWidth="1"/>
    <col min="4859" max="4859" width="10.5703125" style="38" bestFit="1" customWidth="1"/>
    <col min="4860" max="4860" width="10.42578125" style="38" customWidth="1"/>
    <col min="4861" max="5078" width="8.85546875" style="38"/>
    <col min="5079" max="5079" width="17" style="38" customWidth="1"/>
    <col min="5080" max="5081" width="16.85546875" style="38" customWidth="1"/>
    <col min="5082" max="5082" width="25.140625" style="38" customWidth="1"/>
    <col min="5083" max="5083" width="20.42578125" style="38" bestFit="1" customWidth="1"/>
    <col min="5084" max="5084" width="17.85546875" style="38" bestFit="1" customWidth="1"/>
    <col min="5085" max="5085" width="15.7109375" style="38" customWidth="1"/>
    <col min="5086" max="5086" width="17.28515625" style="38" customWidth="1"/>
    <col min="5087" max="5087" width="17.140625" style="38" customWidth="1"/>
    <col min="5088" max="5088" width="13.42578125" style="38" customWidth="1"/>
    <col min="5089" max="5089" width="13.42578125" style="38" bestFit="1" customWidth="1"/>
    <col min="5090" max="5090" width="8.7109375" style="38" customWidth="1"/>
    <col min="5091" max="5091" width="7.7109375" style="38" bestFit="1" customWidth="1"/>
    <col min="5092" max="5092" width="11.5703125" style="38" customWidth="1"/>
    <col min="5093" max="5093" width="8.7109375" style="38" customWidth="1"/>
    <col min="5094" max="5094" width="3.5703125" style="38" customWidth="1"/>
    <col min="5095" max="5095" width="4.85546875" style="38" customWidth="1"/>
    <col min="5096" max="5096" width="17" style="38" customWidth="1"/>
    <col min="5097" max="5097" width="105" style="38" customWidth="1"/>
    <col min="5098" max="5098" width="13.28515625" style="38" bestFit="1" customWidth="1"/>
    <col min="5099" max="5100" width="12.42578125" style="38" customWidth="1"/>
    <col min="5101" max="5101" width="5.7109375" style="38" customWidth="1"/>
    <col min="5102" max="5102" width="6.7109375" style="38" customWidth="1"/>
    <col min="5103" max="5103" width="14.5703125" style="38" customWidth="1"/>
    <col min="5104" max="5104" width="13.140625" style="38" customWidth="1"/>
    <col min="5105" max="5105" width="21" style="38" bestFit="1" customWidth="1"/>
    <col min="5106" max="5106" width="20.28515625" style="38" customWidth="1"/>
    <col min="5107" max="5107" width="20.7109375" style="38" customWidth="1"/>
    <col min="5108" max="5108" width="16.140625" style="38" customWidth="1"/>
    <col min="5109" max="5109" width="15.140625" style="38" customWidth="1"/>
    <col min="5110" max="5110" width="11.28515625" style="38" bestFit="1" customWidth="1"/>
    <col min="5111" max="5111" width="20.42578125" style="38" customWidth="1"/>
    <col min="5112" max="5112" width="20.28515625" style="38" bestFit="1" customWidth="1"/>
    <col min="5113" max="5113" width="13.7109375" style="38" customWidth="1"/>
    <col min="5114" max="5114" width="9.85546875" style="38" customWidth="1"/>
    <col min="5115" max="5115" width="10.5703125" style="38" bestFit="1" customWidth="1"/>
    <col min="5116" max="5116" width="10.42578125" style="38" customWidth="1"/>
    <col min="5117" max="5334" width="8.85546875" style="38"/>
    <col min="5335" max="5335" width="17" style="38" customWidth="1"/>
    <col min="5336" max="5337" width="16.85546875" style="38" customWidth="1"/>
    <col min="5338" max="5338" width="25.140625" style="38" customWidth="1"/>
    <col min="5339" max="5339" width="20.42578125" style="38" bestFit="1" customWidth="1"/>
    <col min="5340" max="5340" width="17.85546875" style="38" bestFit="1" customWidth="1"/>
    <col min="5341" max="5341" width="15.7109375" style="38" customWidth="1"/>
    <col min="5342" max="5342" width="17.28515625" style="38" customWidth="1"/>
    <col min="5343" max="5343" width="17.140625" style="38" customWidth="1"/>
    <col min="5344" max="5344" width="13.42578125" style="38" customWidth="1"/>
    <col min="5345" max="5345" width="13.42578125" style="38" bestFit="1" customWidth="1"/>
    <col min="5346" max="5346" width="8.7109375" style="38" customWidth="1"/>
    <col min="5347" max="5347" width="7.7109375" style="38" bestFit="1" customWidth="1"/>
    <col min="5348" max="5348" width="11.5703125" style="38" customWidth="1"/>
    <col min="5349" max="5349" width="8.7109375" style="38" customWidth="1"/>
    <col min="5350" max="5350" width="3.5703125" style="38" customWidth="1"/>
    <col min="5351" max="5351" width="4.85546875" style="38" customWidth="1"/>
    <col min="5352" max="5352" width="17" style="38" customWidth="1"/>
    <col min="5353" max="5353" width="105" style="38" customWidth="1"/>
    <col min="5354" max="5354" width="13.28515625" style="38" bestFit="1" customWidth="1"/>
    <col min="5355" max="5356" width="12.42578125" style="38" customWidth="1"/>
    <col min="5357" max="5357" width="5.7109375" style="38" customWidth="1"/>
    <col min="5358" max="5358" width="6.7109375" style="38" customWidth="1"/>
    <col min="5359" max="5359" width="14.5703125" style="38" customWidth="1"/>
    <col min="5360" max="5360" width="13.140625" style="38" customWidth="1"/>
    <col min="5361" max="5361" width="21" style="38" bestFit="1" customWidth="1"/>
    <col min="5362" max="5362" width="20.28515625" style="38" customWidth="1"/>
    <col min="5363" max="5363" width="20.7109375" style="38" customWidth="1"/>
    <col min="5364" max="5364" width="16.140625" style="38" customWidth="1"/>
    <col min="5365" max="5365" width="15.140625" style="38" customWidth="1"/>
    <col min="5366" max="5366" width="11.28515625" style="38" bestFit="1" customWidth="1"/>
    <col min="5367" max="5367" width="20.42578125" style="38" customWidth="1"/>
    <col min="5368" max="5368" width="20.28515625" style="38" bestFit="1" customWidth="1"/>
    <col min="5369" max="5369" width="13.7109375" style="38" customWidth="1"/>
    <col min="5370" max="5370" width="9.85546875" style="38" customWidth="1"/>
    <col min="5371" max="5371" width="10.5703125" style="38" bestFit="1" customWidth="1"/>
    <col min="5372" max="5372" width="10.42578125" style="38" customWidth="1"/>
    <col min="5373" max="5590" width="8.85546875" style="38"/>
    <col min="5591" max="5591" width="17" style="38" customWidth="1"/>
    <col min="5592" max="5593" width="16.85546875" style="38" customWidth="1"/>
    <col min="5594" max="5594" width="25.140625" style="38" customWidth="1"/>
    <col min="5595" max="5595" width="20.42578125" style="38" bestFit="1" customWidth="1"/>
    <col min="5596" max="5596" width="17.85546875" style="38" bestFit="1" customWidth="1"/>
    <col min="5597" max="5597" width="15.7109375" style="38" customWidth="1"/>
    <col min="5598" max="5598" width="17.28515625" style="38" customWidth="1"/>
    <col min="5599" max="5599" width="17.140625" style="38" customWidth="1"/>
    <col min="5600" max="5600" width="13.42578125" style="38" customWidth="1"/>
    <col min="5601" max="5601" width="13.42578125" style="38" bestFit="1" customWidth="1"/>
    <col min="5602" max="5602" width="8.7109375" style="38" customWidth="1"/>
    <col min="5603" max="5603" width="7.7109375" style="38" bestFit="1" customWidth="1"/>
    <col min="5604" max="5604" width="11.5703125" style="38" customWidth="1"/>
    <col min="5605" max="5605" width="8.7109375" style="38" customWidth="1"/>
    <col min="5606" max="5606" width="3.5703125" style="38" customWidth="1"/>
    <col min="5607" max="5607" width="4.85546875" style="38" customWidth="1"/>
    <col min="5608" max="5608" width="17" style="38" customWidth="1"/>
    <col min="5609" max="5609" width="105" style="38" customWidth="1"/>
    <col min="5610" max="5610" width="13.28515625" style="38" bestFit="1" customWidth="1"/>
    <col min="5611" max="5612" width="12.42578125" style="38" customWidth="1"/>
    <col min="5613" max="5613" width="5.7109375" style="38" customWidth="1"/>
    <col min="5614" max="5614" width="6.7109375" style="38" customWidth="1"/>
    <col min="5615" max="5615" width="14.5703125" style="38" customWidth="1"/>
    <col min="5616" max="5616" width="13.140625" style="38" customWidth="1"/>
    <col min="5617" max="5617" width="21" style="38" bestFit="1" customWidth="1"/>
    <col min="5618" max="5618" width="20.28515625" style="38" customWidth="1"/>
    <col min="5619" max="5619" width="20.7109375" style="38" customWidth="1"/>
    <col min="5620" max="5620" width="16.140625" style="38" customWidth="1"/>
    <col min="5621" max="5621" width="15.140625" style="38" customWidth="1"/>
    <col min="5622" max="5622" width="11.28515625" style="38" bestFit="1" customWidth="1"/>
    <col min="5623" max="5623" width="20.42578125" style="38" customWidth="1"/>
    <col min="5624" max="5624" width="20.28515625" style="38" bestFit="1" customWidth="1"/>
    <col min="5625" max="5625" width="13.7109375" style="38" customWidth="1"/>
    <col min="5626" max="5626" width="9.85546875" style="38" customWidth="1"/>
    <col min="5627" max="5627" width="10.5703125" style="38" bestFit="1" customWidth="1"/>
    <col min="5628" max="5628" width="10.42578125" style="38" customWidth="1"/>
    <col min="5629" max="5846" width="8.85546875" style="38"/>
    <col min="5847" max="5847" width="17" style="38" customWidth="1"/>
    <col min="5848" max="5849" width="16.85546875" style="38" customWidth="1"/>
    <col min="5850" max="5850" width="25.140625" style="38" customWidth="1"/>
    <col min="5851" max="5851" width="20.42578125" style="38" bestFit="1" customWidth="1"/>
    <col min="5852" max="5852" width="17.85546875" style="38" bestFit="1" customWidth="1"/>
    <col min="5853" max="5853" width="15.7109375" style="38" customWidth="1"/>
    <col min="5854" max="5854" width="17.28515625" style="38" customWidth="1"/>
    <col min="5855" max="5855" width="17.140625" style="38" customWidth="1"/>
    <col min="5856" max="5856" width="13.42578125" style="38" customWidth="1"/>
    <col min="5857" max="5857" width="13.42578125" style="38" bestFit="1" customWidth="1"/>
    <col min="5858" max="5858" width="8.7109375" style="38" customWidth="1"/>
    <col min="5859" max="5859" width="7.7109375" style="38" bestFit="1" customWidth="1"/>
    <col min="5860" max="5860" width="11.5703125" style="38" customWidth="1"/>
    <col min="5861" max="5861" width="8.7109375" style="38" customWidth="1"/>
    <col min="5862" max="5862" width="3.5703125" style="38" customWidth="1"/>
    <col min="5863" max="5863" width="4.85546875" style="38" customWidth="1"/>
    <col min="5864" max="5864" width="17" style="38" customWidth="1"/>
    <col min="5865" max="5865" width="105" style="38" customWidth="1"/>
    <col min="5866" max="5866" width="13.28515625" style="38" bestFit="1" customWidth="1"/>
    <col min="5867" max="5868" width="12.42578125" style="38" customWidth="1"/>
    <col min="5869" max="5869" width="5.7109375" style="38" customWidth="1"/>
    <col min="5870" max="5870" width="6.7109375" style="38" customWidth="1"/>
    <col min="5871" max="5871" width="14.5703125" style="38" customWidth="1"/>
    <col min="5872" max="5872" width="13.140625" style="38" customWidth="1"/>
    <col min="5873" max="5873" width="21" style="38" bestFit="1" customWidth="1"/>
    <col min="5874" max="5874" width="20.28515625" style="38" customWidth="1"/>
    <col min="5875" max="5875" width="20.7109375" style="38" customWidth="1"/>
    <col min="5876" max="5876" width="16.140625" style="38" customWidth="1"/>
    <col min="5877" max="5877" width="15.140625" style="38" customWidth="1"/>
    <col min="5878" max="5878" width="11.28515625" style="38" bestFit="1" customWidth="1"/>
    <col min="5879" max="5879" width="20.42578125" style="38" customWidth="1"/>
    <col min="5880" max="5880" width="20.28515625" style="38" bestFit="1" customWidth="1"/>
    <col min="5881" max="5881" width="13.7109375" style="38" customWidth="1"/>
    <col min="5882" max="5882" width="9.85546875" style="38" customWidth="1"/>
    <col min="5883" max="5883" width="10.5703125" style="38" bestFit="1" customWidth="1"/>
    <col min="5884" max="5884" width="10.42578125" style="38" customWidth="1"/>
    <col min="5885" max="6102" width="8.85546875" style="38"/>
    <col min="6103" max="6103" width="17" style="38" customWidth="1"/>
    <col min="6104" max="6105" width="16.85546875" style="38" customWidth="1"/>
    <col min="6106" max="6106" width="25.140625" style="38" customWidth="1"/>
    <col min="6107" max="6107" width="20.42578125" style="38" bestFit="1" customWidth="1"/>
    <col min="6108" max="6108" width="17.85546875" style="38" bestFit="1" customWidth="1"/>
    <col min="6109" max="6109" width="15.7109375" style="38" customWidth="1"/>
    <col min="6110" max="6110" width="17.28515625" style="38" customWidth="1"/>
    <col min="6111" max="6111" width="17.140625" style="38" customWidth="1"/>
    <col min="6112" max="6112" width="13.42578125" style="38" customWidth="1"/>
    <col min="6113" max="6113" width="13.42578125" style="38" bestFit="1" customWidth="1"/>
    <col min="6114" max="6114" width="8.7109375" style="38" customWidth="1"/>
    <col min="6115" max="6115" width="7.7109375" style="38" bestFit="1" customWidth="1"/>
    <col min="6116" max="6116" width="11.5703125" style="38" customWidth="1"/>
    <col min="6117" max="6117" width="8.7109375" style="38" customWidth="1"/>
    <col min="6118" max="6118" width="3.5703125" style="38" customWidth="1"/>
    <col min="6119" max="6119" width="4.85546875" style="38" customWidth="1"/>
    <col min="6120" max="6120" width="17" style="38" customWidth="1"/>
    <col min="6121" max="6121" width="105" style="38" customWidth="1"/>
    <col min="6122" max="6122" width="13.28515625" style="38" bestFit="1" customWidth="1"/>
    <col min="6123" max="6124" width="12.42578125" style="38" customWidth="1"/>
    <col min="6125" max="6125" width="5.7109375" style="38" customWidth="1"/>
    <col min="6126" max="6126" width="6.7109375" style="38" customWidth="1"/>
    <col min="6127" max="6127" width="14.5703125" style="38" customWidth="1"/>
    <col min="6128" max="6128" width="13.140625" style="38" customWidth="1"/>
    <col min="6129" max="6129" width="21" style="38" bestFit="1" customWidth="1"/>
    <col min="6130" max="6130" width="20.28515625" style="38" customWidth="1"/>
    <col min="6131" max="6131" width="20.7109375" style="38" customWidth="1"/>
    <col min="6132" max="6132" width="16.140625" style="38" customWidth="1"/>
    <col min="6133" max="6133" width="15.140625" style="38" customWidth="1"/>
    <col min="6134" max="6134" width="11.28515625" style="38" bestFit="1" customWidth="1"/>
    <col min="6135" max="6135" width="20.42578125" style="38" customWidth="1"/>
    <col min="6136" max="6136" width="20.28515625" style="38" bestFit="1" customWidth="1"/>
    <col min="6137" max="6137" width="13.7109375" style="38" customWidth="1"/>
    <col min="6138" max="6138" width="9.85546875" style="38" customWidth="1"/>
    <col min="6139" max="6139" width="10.5703125" style="38" bestFit="1" customWidth="1"/>
    <col min="6140" max="6140" width="10.42578125" style="38" customWidth="1"/>
    <col min="6141" max="6358" width="8.85546875" style="38"/>
    <col min="6359" max="6359" width="17" style="38" customWidth="1"/>
    <col min="6360" max="6361" width="16.85546875" style="38" customWidth="1"/>
    <col min="6362" max="6362" width="25.140625" style="38" customWidth="1"/>
    <col min="6363" max="6363" width="20.42578125" style="38" bestFit="1" customWidth="1"/>
    <col min="6364" max="6364" width="17.85546875" style="38" bestFit="1" customWidth="1"/>
    <col min="6365" max="6365" width="15.7109375" style="38" customWidth="1"/>
    <col min="6366" max="6366" width="17.28515625" style="38" customWidth="1"/>
    <col min="6367" max="6367" width="17.140625" style="38" customWidth="1"/>
    <col min="6368" max="6368" width="13.42578125" style="38" customWidth="1"/>
    <col min="6369" max="6369" width="13.42578125" style="38" bestFit="1" customWidth="1"/>
    <col min="6370" max="6370" width="8.7109375" style="38" customWidth="1"/>
    <col min="6371" max="6371" width="7.7109375" style="38" bestFit="1" customWidth="1"/>
    <col min="6372" max="6372" width="11.5703125" style="38" customWidth="1"/>
    <col min="6373" max="6373" width="8.7109375" style="38" customWidth="1"/>
    <col min="6374" max="6374" width="3.5703125" style="38" customWidth="1"/>
    <col min="6375" max="6375" width="4.85546875" style="38" customWidth="1"/>
    <col min="6376" max="6376" width="17" style="38" customWidth="1"/>
    <col min="6377" max="6377" width="105" style="38" customWidth="1"/>
    <col min="6378" max="6378" width="13.28515625" style="38" bestFit="1" customWidth="1"/>
    <col min="6379" max="6380" width="12.42578125" style="38" customWidth="1"/>
    <col min="6381" max="6381" width="5.7109375" style="38" customWidth="1"/>
    <col min="6382" max="6382" width="6.7109375" style="38" customWidth="1"/>
    <col min="6383" max="6383" width="14.5703125" style="38" customWidth="1"/>
    <col min="6384" max="6384" width="13.140625" style="38" customWidth="1"/>
    <col min="6385" max="6385" width="21" style="38" bestFit="1" customWidth="1"/>
    <col min="6386" max="6386" width="20.28515625" style="38" customWidth="1"/>
    <col min="6387" max="6387" width="20.7109375" style="38" customWidth="1"/>
    <col min="6388" max="6388" width="16.140625" style="38" customWidth="1"/>
    <col min="6389" max="6389" width="15.140625" style="38" customWidth="1"/>
    <col min="6390" max="6390" width="11.28515625" style="38" bestFit="1" customWidth="1"/>
    <col min="6391" max="6391" width="20.42578125" style="38" customWidth="1"/>
    <col min="6392" max="6392" width="20.28515625" style="38" bestFit="1" customWidth="1"/>
    <col min="6393" max="6393" width="13.7109375" style="38" customWidth="1"/>
    <col min="6394" max="6394" width="9.85546875" style="38" customWidth="1"/>
    <col min="6395" max="6395" width="10.5703125" style="38" bestFit="1" customWidth="1"/>
    <col min="6396" max="6396" width="10.42578125" style="38" customWidth="1"/>
    <col min="6397" max="6614" width="8.85546875" style="38"/>
    <col min="6615" max="6615" width="17" style="38" customWidth="1"/>
    <col min="6616" max="6617" width="16.85546875" style="38" customWidth="1"/>
    <col min="6618" max="6618" width="25.140625" style="38" customWidth="1"/>
    <col min="6619" max="6619" width="20.42578125" style="38" bestFit="1" customWidth="1"/>
    <col min="6620" max="6620" width="17.85546875" style="38" bestFit="1" customWidth="1"/>
    <col min="6621" max="6621" width="15.7109375" style="38" customWidth="1"/>
    <col min="6622" max="6622" width="17.28515625" style="38" customWidth="1"/>
    <col min="6623" max="6623" width="17.140625" style="38" customWidth="1"/>
    <col min="6624" max="6624" width="13.42578125" style="38" customWidth="1"/>
    <col min="6625" max="6625" width="13.42578125" style="38" bestFit="1" customWidth="1"/>
    <col min="6626" max="6626" width="8.7109375" style="38" customWidth="1"/>
    <col min="6627" max="6627" width="7.7109375" style="38" bestFit="1" customWidth="1"/>
    <col min="6628" max="6628" width="11.5703125" style="38" customWidth="1"/>
    <col min="6629" max="6629" width="8.7109375" style="38" customWidth="1"/>
    <col min="6630" max="6630" width="3.5703125" style="38" customWidth="1"/>
    <col min="6631" max="6631" width="4.85546875" style="38" customWidth="1"/>
    <col min="6632" max="6632" width="17" style="38" customWidth="1"/>
    <col min="6633" max="6633" width="105" style="38" customWidth="1"/>
    <col min="6634" max="6634" width="13.28515625" style="38" bestFit="1" customWidth="1"/>
    <col min="6635" max="6636" width="12.42578125" style="38" customWidth="1"/>
    <col min="6637" max="6637" width="5.7109375" style="38" customWidth="1"/>
    <col min="6638" max="6638" width="6.7109375" style="38" customWidth="1"/>
    <col min="6639" max="6639" width="14.5703125" style="38" customWidth="1"/>
    <col min="6640" max="6640" width="13.140625" style="38" customWidth="1"/>
    <col min="6641" max="6641" width="21" style="38" bestFit="1" customWidth="1"/>
    <col min="6642" max="6642" width="20.28515625" style="38" customWidth="1"/>
    <col min="6643" max="6643" width="20.7109375" style="38" customWidth="1"/>
    <col min="6644" max="6644" width="16.140625" style="38" customWidth="1"/>
    <col min="6645" max="6645" width="15.140625" style="38" customWidth="1"/>
    <col min="6646" max="6646" width="11.28515625" style="38" bestFit="1" customWidth="1"/>
    <col min="6647" max="6647" width="20.42578125" style="38" customWidth="1"/>
    <col min="6648" max="6648" width="20.28515625" style="38" bestFit="1" customWidth="1"/>
    <col min="6649" max="6649" width="13.7109375" style="38" customWidth="1"/>
    <col min="6650" max="6650" width="9.85546875" style="38" customWidth="1"/>
    <col min="6651" max="6651" width="10.5703125" style="38" bestFit="1" customWidth="1"/>
    <col min="6652" max="6652" width="10.42578125" style="38" customWidth="1"/>
    <col min="6653" max="6870" width="8.85546875" style="38"/>
    <col min="6871" max="6871" width="17" style="38" customWidth="1"/>
    <col min="6872" max="6873" width="16.85546875" style="38" customWidth="1"/>
    <col min="6874" max="6874" width="25.140625" style="38" customWidth="1"/>
    <col min="6875" max="6875" width="20.42578125" style="38" bestFit="1" customWidth="1"/>
    <col min="6876" max="6876" width="17.85546875" style="38" bestFit="1" customWidth="1"/>
    <col min="6877" max="6877" width="15.7109375" style="38" customWidth="1"/>
    <col min="6878" max="6878" width="17.28515625" style="38" customWidth="1"/>
    <col min="6879" max="6879" width="17.140625" style="38" customWidth="1"/>
    <col min="6880" max="6880" width="13.42578125" style="38" customWidth="1"/>
    <col min="6881" max="6881" width="13.42578125" style="38" bestFit="1" customWidth="1"/>
    <col min="6882" max="6882" width="8.7109375" style="38" customWidth="1"/>
    <col min="6883" max="6883" width="7.7109375" style="38" bestFit="1" customWidth="1"/>
    <col min="6884" max="6884" width="11.5703125" style="38" customWidth="1"/>
    <col min="6885" max="6885" width="8.7109375" style="38" customWidth="1"/>
    <col min="6886" max="6886" width="3.5703125" style="38" customWidth="1"/>
    <col min="6887" max="6887" width="4.85546875" style="38" customWidth="1"/>
    <col min="6888" max="6888" width="17" style="38" customWidth="1"/>
    <col min="6889" max="6889" width="105" style="38" customWidth="1"/>
    <col min="6890" max="6890" width="13.28515625" style="38" bestFit="1" customWidth="1"/>
    <col min="6891" max="6892" width="12.42578125" style="38" customWidth="1"/>
    <col min="6893" max="6893" width="5.7109375" style="38" customWidth="1"/>
    <col min="6894" max="6894" width="6.7109375" style="38" customWidth="1"/>
    <col min="6895" max="6895" width="14.5703125" style="38" customWidth="1"/>
    <col min="6896" max="6896" width="13.140625" style="38" customWidth="1"/>
    <col min="6897" max="6897" width="21" style="38" bestFit="1" customWidth="1"/>
    <col min="6898" max="6898" width="20.28515625" style="38" customWidth="1"/>
    <col min="6899" max="6899" width="20.7109375" style="38" customWidth="1"/>
    <col min="6900" max="6900" width="16.140625" style="38" customWidth="1"/>
    <col min="6901" max="6901" width="15.140625" style="38" customWidth="1"/>
    <col min="6902" max="6902" width="11.28515625" style="38" bestFit="1" customWidth="1"/>
    <col min="6903" max="6903" width="20.42578125" style="38" customWidth="1"/>
    <col min="6904" max="6904" width="20.28515625" style="38" bestFit="1" customWidth="1"/>
    <col min="6905" max="6905" width="13.7109375" style="38" customWidth="1"/>
    <col min="6906" max="6906" width="9.85546875" style="38" customWidth="1"/>
    <col min="6907" max="6907" width="10.5703125" style="38" bestFit="1" customWidth="1"/>
    <col min="6908" max="6908" width="10.42578125" style="38" customWidth="1"/>
    <col min="6909" max="7126" width="8.85546875" style="38"/>
    <col min="7127" max="7127" width="17" style="38" customWidth="1"/>
    <col min="7128" max="7129" width="16.85546875" style="38" customWidth="1"/>
    <col min="7130" max="7130" width="25.140625" style="38" customWidth="1"/>
    <col min="7131" max="7131" width="20.42578125" style="38" bestFit="1" customWidth="1"/>
    <col min="7132" max="7132" width="17.85546875" style="38" bestFit="1" customWidth="1"/>
    <col min="7133" max="7133" width="15.7109375" style="38" customWidth="1"/>
    <col min="7134" max="7134" width="17.28515625" style="38" customWidth="1"/>
    <col min="7135" max="7135" width="17.140625" style="38" customWidth="1"/>
    <col min="7136" max="7136" width="13.42578125" style="38" customWidth="1"/>
    <col min="7137" max="7137" width="13.42578125" style="38" bestFit="1" customWidth="1"/>
    <col min="7138" max="7138" width="8.7109375" style="38" customWidth="1"/>
    <col min="7139" max="7139" width="7.7109375" style="38" bestFit="1" customWidth="1"/>
    <col min="7140" max="7140" width="11.5703125" style="38" customWidth="1"/>
    <col min="7141" max="7141" width="8.7109375" style="38" customWidth="1"/>
    <col min="7142" max="7142" width="3.5703125" style="38" customWidth="1"/>
    <col min="7143" max="7143" width="4.85546875" style="38" customWidth="1"/>
    <col min="7144" max="7144" width="17" style="38" customWidth="1"/>
    <col min="7145" max="7145" width="105" style="38" customWidth="1"/>
    <col min="7146" max="7146" width="13.28515625" style="38" bestFit="1" customWidth="1"/>
    <col min="7147" max="7148" width="12.42578125" style="38" customWidth="1"/>
    <col min="7149" max="7149" width="5.7109375" style="38" customWidth="1"/>
    <col min="7150" max="7150" width="6.7109375" style="38" customWidth="1"/>
    <col min="7151" max="7151" width="14.5703125" style="38" customWidth="1"/>
    <col min="7152" max="7152" width="13.140625" style="38" customWidth="1"/>
    <col min="7153" max="7153" width="21" style="38" bestFit="1" customWidth="1"/>
    <col min="7154" max="7154" width="20.28515625" style="38" customWidth="1"/>
    <col min="7155" max="7155" width="20.7109375" style="38" customWidth="1"/>
    <col min="7156" max="7156" width="16.140625" style="38" customWidth="1"/>
    <col min="7157" max="7157" width="15.140625" style="38" customWidth="1"/>
    <col min="7158" max="7158" width="11.28515625" style="38" bestFit="1" customWidth="1"/>
    <col min="7159" max="7159" width="20.42578125" style="38" customWidth="1"/>
    <col min="7160" max="7160" width="20.28515625" style="38" bestFit="1" customWidth="1"/>
    <col min="7161" max="7161" width="13.7109375" style="38" customWidth="1"/>
    <col min="7162" max="7162" width="9.85546875" style="38" customWidth="1"/>
    <col min="7163" max="7163" width="10.5703125" style="38" bestFit="1" customWidth="1"/>
    <col min="7164" max="7164" width="10.42578125" style="38" customWidth="1"/>
    <col min="7165" max="7382" width="8.85546875" style="38"/>
    <col min="7383" max="7383" width="17" style="38" customWidth="1"/>
    <col min="7384" max="7385" width="16.85546875" style="38" customWidth="1"/>
    <col min="7386" max="7386" width="25.140625" style="38" customWidth="1"/>
    <col min="7387" max="7387" width="20.42578125" style="38" bestFit="1" customWidth="1"/>
    <col min="7388" max="7388" width="17.85546875" style="38" bestFit="1" customWidth="1"/>
    <col min="7389" max="7389" width="15.7109375" style="38" customWidth="1"/>
    <col min="7390" max="7390" width="17.28515625" style="38" customWidth="1"/>
    <col min="7391" max="7391" width="17.140625" style="38" customWidth="1"/>
    <col min="7392" max="7392" width="13.42578125" style="38" customWidth="1"/>
    <col min="7393" max="7393" width="13.42578125" style="38" bestFit="1" customWidth="1"/>
    <col min="7394" max="7394" width="8.7109375" style="38" customWidth="1"/>
    <col min="7395" max="7395" width="7.7109375" style="38" bestFit="1" customWidth="1"/>
    <col min="7396" max="7396" width="11.5703125" style="38" customWidth="1"/>
    <col min="7397" max="7397" width="8.7109375" style="38" customWidth="1"/>
    <col min="7398" max="7398" width="3.5703125" style="38" customWidth="1"/>
    <col min="7399" max="7399" width="4.85546875" style="38" customWidth="1"/>
    <col min="7400" max="7400" width="17" style="38" customWidth="1"/>
    <col min="7401" max="7401" width="105" style="38" customWidth="1"/>
    <col min="7402" max="7402" width="13.28515625" style="38" bestFit="1" customWidth="1"/>
    <col min="7403" max="7404" width="12.42578125" style="38" customWidth="1"/>
    <col min="7405" max="7405" width="5.7109375" style="38" customWidth="1"/>
    <col min="7406" max="7406" width="6.7109375" style="38" customWidth="1"/>
    <col min="7407" max="7407" width="14.5703125" style="38" customWidth="1"/>
    <col min="7408" max="7408" width="13.140625" style="38" customWidth="1"/>
    <col min="7409" max="7409" width="21" style="38" bestFit="1" customWidth="1"/>
    <col min="7410" max="7410" width="20.28515625" style="38" customWidth="1"/>
    <col min="7411" max="7411" width="20.7109375" style="38" customWidth="1"/>
    <col min="7412" max="7412" width="16.140625" style="38" customWidth="1"/>
    <col min="7413" max="7413" width="15.140625" style="38" customWidth="1"/>
    <col min="7414" max="7414" width="11.28515625" style="38" bestFit="1" customWidth="1"/>
    <col min="7415" max="7415" width="20.42578125" style="38" customWidth="1"/>
    <col min="7416" max="7416" width="20.28515625" style="38" bestFit="1" customWidth="1"/>
    <col min="7417" max="7417" width="13.7109375" style="38" customWidth="1"/>
    <col min="7418" max="7418" width="9.85546875" style="38" customWidth="1"/>
    <col min="7419" max="7419" width="10.5703125" style="38" bestFit="1" customWidth="1"/>
    <col min="7420" max="7420" width="10.42578125" style="38" customWidth="1"/>
    <col min="7421" max="7638" width="8.85546875" style="38"/>
    <col min="7639" max="7639" width="17" style="38" customWidth="1"/>
    <col min="7640" max="7641" width="16.85546875" style="38" customWidth="1"/>
    <col min="7642" max="7642" width="25.140625" style="38" customWidth="1"/>
    <col min="7643" max="7643" width="20.42578125" style="38" bestFit="1" customWidth="1"/>
    <col min="7644" max="7644" width="17.85546875" style="38" bestFit="1" customWidth="1"/>
    <col min="7645" max="7645" width="15.7109375" style="38" customWidth="1"/>
    <col min="7646" max="7646" width="17.28515625" style="38" customWidth="1"/>
    <col min="7647" max="7647" width="17.140625" style="38" customWidth="1"/>
    <col min="7648" max="7648" width="13.42578125" style="38" customWidth="1"/>
    <col min="7649" max="7649" width="13.42578125" style="38" bestFit="1" customWidth="1"/>
    <col min="7650" max="7650" width="8.7109375" style="38" customWidth="1"/>
    <col min="7651" max="7651" width="7.7109375" style="38" bestFit="1" customWidth="1"/>
    <col min="7652" max="7652" width="11.5703125" style="38" customWidth="1"/>
    <col min="7653" max="7653" width="8.7109375" style="38" customWidth="1"/>
    <col min="7654" max="7654" width="3.5703125" style="38" customWidth="1"/>
    <col min="7655" max="7655" width="4.85546875" style="38" customWidth="1"/>
    <col min="7656" max="7656" width="17" style="38" customWidth="1"/>
    <col min="7657" max="7657" width="105" style="38" customWidth="1"/>
    <col min="7658" max="7658" width="13.28515625" style="38" bestFit="1" customWidth="1"/>
    <col min="7659" max="7660" width="12.42578125" style="38" customWidth="1"/>
    <col min="7661" max="7661" width="5.7109375" style="38" customWidth="1"/>
    <col min="7662" max="7662" width="6.7109375" style="38" customWidth="1"/>
    <col min="7663" max="7663" width="14.5703125" style="38" customWidth="1"/>
    <col min="7664" max="7664" width="13.140625" style="38" customWidth="1"/>
    <col min="7665" max="7665" width="21" style="38" bestFit="1" customWidth="1"/>
    <col min="7666" max="7666" width="20.28515625" style="38" customWidth="1"/>
    <col min="7667" max="7667" width="20.7109375" style="38" customWidth="1"/>
    <col min="7668" max="7668" width="16.140625" style="38" customWidth="1"/>
    <col min="7669" max="7669" width="15.140625" style="38" customWidth="1"/>
    <col min="7670" max="7670" width="11.28515625" style="38" bestFit="1" customWidth="1"/>
    <col min="7671" max="7671" width="20.42578125" style="38" customWidth="1"/>
    <col min="7672" max="7672" width="20.28515625" style="38" bestFit="1" customWidth="1"/>
    <col min="7673" max="7673" width="13.7109375" style="38" customWidth="1"/>
    <col min="7674" max="7674" width="9.85546875" style="38" customWidth="1"/>
    <col min="7675" max="7675" width="10.5703125" style="38" bestFit="1" customWidth="1"/>
    <col min="7676" max="7676" width="10.42578125" style="38" customWidth="1"/>
    <col min="7677" max="7894" width="8.85546875" style="38"/>
    <col min="7895" max="7895" width="17" style="38" customWidth="1"/>
    <col min="7896" max="7897" width="16.85546875" style="38" customWidth="1"/>
    <col min="7898" max="7898" width="25.140625" style="38" customWidth="1"/>
    <col min="7899" max="7899" width="20.42578125" style="38" bestFit="1" customWidth="1"/>
    <col min="7900" max="7900" width="17.85546875" style="38" bestFit="1" customWidth="1"/>
    <col min="7901" max="7901" width="15.7109375" style="38" customWidth="1"/>
    <col min="7902" max="7902" width="17.28515625" style="38" customWidth="1"/>
    <col min="7903" max="7903" width="17.140625" style="38" customWidth="1"/>
    <col min="7904" max="7904" width="13.42578125" style="38" customWidth="1"/>
    <col min="7905" max="7905" width="13.42578125" style="38" bestFit="1" customWidth="1"/>
    <col min="7906" max="7906" width="8.7109375" style="38" customWidth="1"/>
    <col min="7907" max="7907" width="7.7109375" style="38" bestFit="1" customWidth="1"/>
    <col min="7908" max="7908" width="11.5703125" style="38" customWidth="1"/>
    <col min="7909" max="7909" width="8.7109375" style="38" customWidth="1"/>
    <col min="7910" max="7910" width="3.5703125" style="38" customWidth="1"/>
    <col min="7911" max="7911" width="4.85546875" style="38" customWidth="1"/>
    <col min="7912" max="7912" width="17" style="38" customWidth="1"/>
    <col min="7913" max="7913" width="105" style="38" customWidth="1"/>
    <col min="7914" max="7914" width="13.28515625" style="38" bestFit="1" customWidth="1"/>
    <col min="7915" max="7916" width="12.42578125" style="38" customWidth="1"/>
    <col min="7917" max="7917" width="5.7109375" style="38" customWidth="1"/>
    <col min="7918" max="7918" width="6.7109375" style="38" customWidth="1"/>
    <col min="7919" max="7919" width="14.5703125" style="38" customWidth="1"/>
    <col min="7920" max="7920" width="13.140625" style="38" customWidth="1"/>
    <col min="7921" max="7921" width="21" style="38" bestFit="1" customWidth="1"/>
    <col min="7922" max="7922" width="20.28515625" style="38" customWidth="1"/>
    <col min="7923" max="7923" width="20.7109375" style="38" customWidth="1"/>
    <col min="7924" max="7924" width="16.140625" style="38" customWidth="1"/>
    <col min="7925" max="7925" width="15.140625" style="38" customWidth="1"/>
    <col min="7926" max="7926" width="11.28515625" style="38" bestFit="1" customWidth="1"/>
    <col min="7927" max="7927" width="20.42578125" style="38" customWidth="1"/>
    <col min="7928" max="7928" width="20.28515625" style="38" bestFit="1" customWidth="1"/>
    <col min="7929" max="7929" width="13.7109375" style="38" customWidth="1"/>
    <col min="7930" max="7930" width="9.85546875" style="38" customWidth="1"/>
    <col min="7931" max="7931" width="10.5703125" style="38" bestFit="1" customWidth="1"/>
    <col min="7932" max="7932" width="10.42578125" style="38" customWidth="1"/>
    <col min="7933" max="8150" width="8.85546875" style="38"/>
    <col min="8151" max="8151" width="17" style="38" customWidth="1"/>
    <col min="8152" max="8153" width="16.85546875" style="38" customWidth="1"/>
    <col min="8154" max="8154" width="25.140625" style="38" customWidth="1"/>
    <col min="8155" max="8155" width="20.42578125" style="38" bestFit="1" customWidth="1"/>
    <col min="8156" max="8156" width="17.85546875" style="38" bestFit="1" customWidth="1"/>
    <col min="8157" max="8157" width="15.7109375" style="38" customWidth="1"/>
    <col min="8158" max="8158" width="17.28515625" style="38" customWidth="1"/>
    <col min="8159" max="8159" width="17.140625" style="38" customWidth="1"/>
    <col min="8160" max="8160" width="13.42578125" style="38" customWidth="1"/>
    <col min="8161" max="8161" width="13.42578125" style="38" bestFit="1" customWidth="1"/>
    <col min="8162" max="8162" width="8.7109375" style="38" customWidth="1"/>
    <col min="8163" max="8163" width="7.7109375" style="38" bestFit="1" customWidth="1"/>
    <col min="8164" max="8164" width="11.5703125" style="38" customWidth="1"/>
    <col min="8165" max="8165" width="8.7109375" style="38" customWidth="1"/>
    <col min="8166" max="8166" width="3.5703125" style="38" customWidth="1"/>
    <col min="8167" max="8167" width="4.85546875" style="38" customWidth="1"/>
    <col min="8168" max="8168" width="17" style="38" customWidth="1"/>
    <col min="8169" max="8169" width="105" style="38" customWidth="1"/>
    <col min="8170" max="8170" width="13.28515625" style="38" bestFit="1" customWidth="1"/>
    <col min="8171" max="8172" width="12.42578125" style="38" customWidth="1"/>
    <col min="8173" max="8173" width="5.7109375" style="38" customWidth="1"/>
    <col min="8174" max="8174" width="6.7109375" style="38" customWidth="1"/>
    <col min="8175" max="8175" width="14.5703125" style="38" customWidth="1"/>
    <col min="8176" max="8176" width="13.140625" style="38" customWidth="1"/>
    <col min="8177" max="8177" width="21" style="38" bestFit="1" customWidth="1"/>
    <col min="8178" max="8178" width="20.28515625" style="38" customWidth="1"/>
    <col min="8179" max="8179" width="20.7109375" style="38" customWidth="1"/>
    <col min="8180" max="8180" width="16.140625" style="38" customWidth="1"/>
    <col min="8181" max="8181" width="15.140625" style="38" customWidth="1"/>
    <col min="8182" max="8182" width="11.28515625" style="38" bestFit="1" customWidth="1"/>
    <col min="8183" max="8183" width="20.42578125" style="38" customWidth="1"/>
    <col min="8184" max="8184" width="20.28515625" style="38" bestFit="1" customWidth="1"/>
    <col min="8185" max="8185" width="13.7109375" style="38" customWidth="1"/>
    <col min="8186" max="8186" width="9.85546875" style="38" customWidth="1"/>
    <col min="8187" max="8187" width="10.5703125" style="38" bestFit="1" customWidth="1"/>
    <col min="8188" max="8188" width="10.42578125" style="38" customWidth="1"/>
    <col min="8189" max="8406" width="8.85546875" style="38"/>
    <col min="8407" max="8407" width="17" style="38" customWidth="1"/>
    <col min="8408" max="8409" width="16.85546875" style="38" customWidth="1"/>
    <col min="8410" max="8410" width="25.140625" style="38" customWidth="1"/>
    <col min="8411" max="8411" width="20.42578125" style="38" bestFit="1" customWidth="1"/>
    <col min="8412" max="8412" width="17.85546875" style="38" bestFit="1" customWidth="1"/>
    <col min="8413" max="8413" width="15.7109375" style="38" customWidth="1"/>
    <col min="8414" max="8414" width="17.28515625" style="38" customWidth="1"/>
    <col min="8415" max="8415" width="17.140625" style="38" customWidth="1"/>
    <col min="8416" max="8416" width="13.42578125" style="38" customWidth="1"/>
    <col min="8417" max="8417" width="13.42578125" style="38" bestFit="1" customWidth="1"/>
    <col min="8418" max="8418" width="8.7109375" style="38" customWidth="1"/>
    <col min="8419" max="8419" width="7.7109375" style="38" bestFit="1" customWidth="1"/>
    <col min="8420" max="8420" width="11.5703125" style="38" customWidth="1"/>
    <col min="8421" max="8421" width="8.7109375" style="38" customWidth="1"/>
    <col min="8422" max="8422" width="3.5703125" style="38" customWidth="1"/>
    <col min="8423" max="8423" width="4.85546875" style="38" customWidth="1"/>
    <col min="8424" max="8424" width="17" style="38" customWidth="1"/>
    <col min="8425" max="8425" width="105" style="38" customWidth="1"/>
    <col min="8426" max="8426" width="13.28515625" style="38" bestFit="1" customWidth="1"/>
    <col min="8427" max="8428" width="12.42578125" style="38" customWidth="1"/>
    <col min="8429" max="8429" width="5.7109375" style="38" customWidth="1"/>
    <col min="8430" max="8430" width="6.7109375" style="38" customWidth="1"/>
    <col min="8431" max="8431" width="14.5703125" style="38" customWidth="1"/>
    <col min="8432" max="8432" width="13.140625" style="38" customWidth="1"/>
    <col min="8433" max="8433" width="21" style="38" bestFit="1" customWidth="1"/>
    <col min="8434" max="8434" width="20.28515625" style="38" customWidth="1"/>
    <col min="8435" max="8435" width="20.7109375" style="38" customWidth="1"/>
    <col min="8436" max="8436" width="16.140625" style="38" customWidth="1"/>
    <col min="8437" max="8437" width="15.140625" style="38" customWidth="1"/>
    <col min="8438" max="8438" width="11.28515625" style="38" bestFit="1" customWidth="1"/>
    <col min="8439" max="8439" width="20.42578125" style="38" customWidth="1"/>
    <col min="8440" max="8440" width="20.28515625" style="38" bestFit="1" customWidth="1"/>
    <col min="8441" max="8441" width="13.7109375" style="38" customWidth="1"/>
    <col min="8442" max="8442" width="9.85546875" style="38" customWidth="1"/>
    <col min="8443" max="8443" width="10.5703125" style="38" bestFit="1" customWidth="1"/>
    <col min="8444" max="8444" width="10.42578125" style="38" customWidth="1"/>
    <col min="8445" max="8662" width="8.85546875" style="38"/>
    <col min="8663" max="8663" width="17" style="38" customWidth="1"/>
    <col min="8664" max="8665" width="16.85546875" style="38" customWidth="1"/>
    <col min="8666" max="8666" width="25.140625" style="38" customWidth="1"/>
    <col min="8667" max="8667" width="20.42578125" style="38" bestFit="1" customWidth="1"/>
    <col min="8668" max="8668" width="17.85546875" style="38" bestFit="1" customWidth="1"/>
    <col min="8669" max="8669" width="15.7109375" style="38" customWidth="1"/>
    <col min="8670" max="8670" width="17.28515625" style="38" customWidth="1"/>
    <col min="8671" max="8671" width="17.140625" style="38" customWidth="1"/>
    <col min="8672" max="8672" width="13.42578125" style="38" customWidth="1"/>
    <col min="8673" max="8673" width="13.42578125" style="38" bestFit="1" customWidth="1"/>
    <col min="8674" max="8674" width="8.7109375" style="38" customWidth="1"/>
    <col min="8675" max="8675" width="7.7109375" style="38" bestFit="1" customWidth="1"/>
    <col min="8676" max="8676" width="11.5703125" style="38" customWidth="1"/>
    <col min="8677" max="8677" width="8.7109375" style="38" customWidth="1"/>
    <col min="8678" max="8678" width="3.5703125" style="38" customWidth="1"/>
    <col min="8679" max="8679" width="4.85546875" style="38" customWidth="1"/>
    <col min="8680" max="8680" width="17" style="38" customWidth="1"/>
    <col min="8681" max="8681" width="105" style="38" customWidth="1"/>
    <col min="8682" max="8682" width="13.28515625" style="38" bestFit="1" customWidth="1"/>
    <col min="8683" max="8684" width="12.42578125" style="38" customWidth="1"/>
    <col min="8685" max="8685" width="5.7109375" style="38" customWidth="1"/>
    <col min="8686" max="8686" width="6.7109375" style="38" customWidth="1"/>
    <col min="8687" max="8687" width="14.5703125" style="38" customWidth="1"/>
    <col min="8688" max="8688" width="13.140625" style="38" customWidth="1"/>
    <col min="8689" max="8689" width="21" style="38" bestFit="1" customWidth="1"/>
    <col min="8690" max="8690" width="20.28515625" style="38" customWidth="1"/>
    <col min="8691" max="8691" width="20.7109375" style="38" customWidth="1"/>
    <col min="8692" max="8692" width="16.140625" style="38" customWidth="1"/>
    <col min="8693" max="8693" width="15.140625" style="38" customWidth="1"/>
    <col min="8694" max="8694" width="11.28515625" style="38" bestFit="1" customWidth="1"/>
    <col min="8695" max="8695" width="20.42578125" style="38" customWidth="1"/>
    <col min="8696" max="8696" width="20.28515625" style="38" bestFit="1" customWidth="1"/>
    <col min="8697" max="8697" width="13.7109375" style="38" customWidth="1"/>
    <col min="8698" max="8698" width="9.85546875" style="38" customWidth="1"/>
    <col min="8699" max="8699" width="10.5703125" style="38" bestFit="1" customWidth="1"/>
    <col min="8700" max="8700" width="10.42578125" style="38" customWidth="1"/>
    <col min="8701" max="8918" width="8.85546875" style="38"/>
    <col min="8919" max="8919" width="17" style="38" customWidth="1"/>
    <col min="8920" max="8921" width="16.85546875" style="38" customWidth="1"/>
    <col min="8922" max="8922" width="25.140625" style="38" customWidth="1"/>
    <col min="8923" max="8923" width="20.42578125" style="38" bestFit="1" customWidth="1"/>
    <col min="8924" max="8924" width="17.85546875" style="38" bestFit="1" customWidth="1"/>
    <col min="8925" max="8925" width="15.7109375" style="38" customWidth="1"/>
    <col min="8926" max="8926" width="17.28515625" style="38" customWidth="1"/>
    <col min="8927" max="8927" width="17.140625" style="38" customWidth="1"/>
    <col min="8928" max="8928" width="13.42578125" style="38" customWidth="1"/>
    <col min="8929" max="8929" width="13.42578125" style="38" bestFit="1" customWidth="1"/>
    <col min="8930" max="8930" width="8.7109375" style="38" customWidth="1"/>
    <col min="8931" max="8931" width="7.7109375" style="38" bestFit="1" customWidth="1"/>
    <col min="8932" max="8932" width="11.5703125" style="38" customWidth="1"/>
    <col min="8933" max="8933" width="8.7109375" style="38" customWidth="1"/>
    <col min="8934" max="8934" width="3.5703125" style="38" customWidth="1"/>
    <col min="8935" max="8935" width="4.85546875" style="38" customWidth="1"/>
    <col min="8936" max="8936" width="17" style="38" customWidth="1"/>
    <col min="8937" max="8937" width="105" style="38" customWidth="1"/>
    <col min="8938" max="8938" width="13.28515625" style="38" bestFit="1" customWidth="1"/>
    <col min="8939" max="8940" width="12.42578125" style="38" customWidth="1"/>
    <col min="8941" max="8941" width="5.7109375" style="38" customWidth="1"/>
    <col min="8942" max="8942" width="6.7109375" style="38" customWidth="1"/>
    <col min="8943" max="8943" width="14.5703125" style="38" customWidth="1"/>
    <col min="8944" max="8944" width="13.140625" style="38" customWidth="1"/>
    <col min="8945" max="8945" width="21" style="38" bestFit="1" customWidth="1"/>
    <col min="8946" max="8946" width="20.28515625" style="38" customWidth="1"/>
    <col min="8947" max="8947" width="20.7109375" style="38" customWidth="1"/>
    <col min="8948" max="8948" width="16.140625" style="38" customWidth="1"/>
    <col min="8949" max="8949" width="15.140625" style="38" customWidth="1"/>
    <col min="8950" max="8950" width="11.28515625" style="38" bestFit="1" customWidth="1"/>
    <col min="8951" max="8951" width="20.42578125" style="38" customWidth="1"/>
    <col min="8952" max="8952" width="20.28515625" style="38" bestFit="1" customWidth="1"/>
    <col min="8953" max="8953" width="13.7109375" style="38" customWidth="1"/>
    <col min="8954" max="8954" width="9.85546875" style="38" customWidth="1"/>
    <col min="8955" max="8955" width="10.5703125" style="38" bestFit="1" customWidth="1"/>
    <col min="8956" max="8956" width="10.42578125" style="38" customWidth="1"/>
    <col min="8957" max="9174" width="8.85546875" style="38"/>
    <col min="9175" max="9175" width="17" style="38" customWidth="1"/>
    <col min="9176" max="9177" width="16.85546875" style="38" customWidth="1"/>
    <col min="9178" max="9178" width="25.140625" style="38" customWidth="1"/>
    <col min="9179" max="9179" width="20.42578125" style="38" bestFit="1" customWidth="1"/>
    <col min="9180" max="9180" width="17.85546875" style="38" bestFit="1" customWidth="1"/>
    <col min="9181" max="9181" width="15.7109375" style="38" customWidth="1"/>
    <col min="9182" max="9182" width="17.28515625" style="38" customWidth="1"/>
    <col min="9183" max="9183" width="17.140625" style="38" customWidth="1"/>
    <col min="9184" max="9184" width="13.42578125" style="38" customWidth="1"/>
    <col min="9185" max="9185" width="13.42578125" style="38" bestFit="1" customWidth="1"/>
    <col min="9186" max="9186" width="8.7109375" style="38" customWidth="1"/>
    <col min="9187" max="9187" width="7.7109375" style="38" bestFit="1" customWidth="1"/>
    <col min="9188" max="9188" width="11.5703125" style="38" customWidth="1"/>
    <col min="9189" max="9189" width="8.7109375" style="38" customWidth="1"/>
    <col min="9190" max="9190" width="3.5703125" style="38" customWidth="1"/>
    <col min="9191" max="9191" width="4.85546875" style="38" customWidth="1"/>
    <col min="9192" max="9192" width="17" style="38" customWidth="1"/>
    <col min="9193" max="9193" width="105" style="38" customWidth="1"/>
    <col min="9194" max="9194" width="13.28515625" style="38" bestFit="1" customWidth="1"/>
    <col min="9195" max="9196" width="12.42578125" style="38" customWidth="1"/>
    <col min="9197" max="9197" width="5.7109375" style="38" customWidth="1"/>
    <col min="9198" max="9198" width="6.7109375" style="38" customWidth="1"/>
    <col min="9199" max="9199" width="14.5703125" style="38" customWidth="1"/>
    <col min="9200" max="9200" width="13.140625" style="38" customWidth="1"/>
    <col min="9201" max="9201" width="21" style="38" bestFit="1" customWidth="1"/>
    <col min="9202" max="9202" width="20.28515625" style="38" customWidth="1"/>
    <col min="9203" max="9203" width="20.7109375" style="38" customWidth="1"/>
    <col min="9204" max="9204" width="16.140625" style="38" customWidth="1"/>
    <col min="9205" max="9205" width="15.140625" style="38" customWidth="1"/>
    <col min="9206" max="9206" width="11.28515625" style="38" bestFit="1" customWidth="1"/>
    <col min="9207" max="9207" width="20.42578125" style="38" customWidth="1"/>
    <col min="9208" max="9208" width="20.28515625" style="38" bestFit="1" customWidth="1"/>
    <col min="9209" max="9209" width="13.7109375" style="38" customWidth="1"/>
    <col min="9210" max="9210" width="9.85546875" style="38" customWidth="1"/>
    <col min="9211" max="9211" width="10.5703125" style="38" bestFit="1" customWidth="1"/>
    <col min="9212" max="9212" width="10.42578125" style="38" customWidth="1"/>
    <col min="9213" max="9430" width="8.85546875" style="38"/>
    <col min="9431" max="9431" width="17" style="38" customWidth="1"/>
    <col min="9432" max="9433" width="16.85546875" style="38" customWidth="1"/>
    <col min="9434" max="9434" width="25.140625" style="38" customWidth="1"/>
    <col min="9435" max="9435" width="20.42578125" style="38" bestFit="1" customWidth="1"/>
    <col min="9436" max="9436" width="17.85546875" style="38" bestFit="1" customWidth="1"/>
    <col min="9437" max="9437" width="15.7109375" style="38" customWidth="1"/>
    <col min="9438" max="9438" width="17.28515625" style="38" customWidth="1"/>
    <col min="9439" max="9439" width="17.140625" style="38" customWidth="1"/>
    <col min="9440" max="9440" width="13.42578125" style="38" customWidth="1"/>
    <col min="9441" max="9441" width="13.42578125" style="38" bestFit="1" customWidth="1"/>
    <col min="9442" max="9442" width="8.7109375" style="38" customWidth="1"/>
    <col min="9443" max="9443" width="7.7109375" style="38" bestFit="1" customWidth="1"/>
    <col min="9444" max="9444" width="11.5703125" style="38" customWidth="1"/>
    <col min="9445" max="9445" width="8.7109375" style="38" customWidth="1"/>
    <col min="9446" max="9446" width="3.5703125" style="38" customWidth="1"/>
    <col min="9447" max="9447" width="4.85546875" style="38" customWidth="1"/>
    <col min="9448" max="9448" width="17" style="38" customWidth="1"/>
    <col min="9449" max="9449" width="105" style="38" customWidth="1"/>
    <col min="9450" max="9450" width="13.28515625" style="38" bestFit="1" customWidth="1"/>
    <col min="9451" max="9452" width="12.42578125" style="38" customWidth="1"/>
    <col min="9453" max="9453" width="5.7109375" style="38" customWidth="1"/>
    <col min="9454" max="9454" width="6.7109375" style="38" customWidth="1"/>
    <col min="9455" max="9455" width="14.5703125" style="38" customWidth="1"/>
    <col min="9456" max="9456" width="13.140625" style="38" customWidth="1"/>
    <col min="9457" max="9457" width="21" style="38" bestFit="1" customWidth="1"/>
    <col min="9458" max="9458" width="20.28515625" style="38" customWidth="1"/>
    <col min="9459" max="9459" width="20.7109375" style="38" customWidth="1"/>
    <col min="9460" max="9460" width="16.140625" style="38" customWidth="1"/>
    <col min="9461" max="9461" width="15.140625" style="38" customWidth="1"/>
    <col min="9462" max="9462" width="11.28515625" style="38" bestFit="1" customWidth="1"/>
    <col min="9463" max="9463" width="20.42578125" style="38" customWidth="1"/>
    <col min="9464" max="9464" width="20.28515625" style="38" bestFit="1" customWidth="1"/>
    <col min="9465" max="9465" width="13.7109375" style="38" customWidth="1"/>
    <col min="9466" max="9466" width="9.85546875" style="38" customWidth="1"/>
    <col min="9467" max="9467" width="10.5703125" style="38" bestFit="1" customWidth="1"/>
    <col min="9468" max="9468" width="10.42578125" style="38" customWidth="1"/>
    <col min="9469" max="9686" width="8.85546875" style="38"/>
    <col min="9687" max="9687" width="17" style="38" customWidth="1"/>
    <col min="9688" max="9689" width="16.85546875" style="38" customWidth="1"/>
    <col min="9690" max="9690" width="25.140625" style="38" customWidth="1"/>
    <col min="9691" max="9691" width="20.42578125" style="38" bestFit="1" customWidth="1"/>
    <col min="9692" max="9692" width="17.85546875" style="38" bestFit="1" customWidth="1"/>
    <col min="9693" max="9693" width="15.7109375" style="38" customWidth="1"/>
    <col min="9694" max="9694" width="17.28515625" style="38" customWidth="1"/>
    <col min="9695" max="9695" width="17.140625" style="38" customWidth="1"/>
    <col min="9696" max="9696" width="13.42578125" style="38" customWidth="1"/>
    <col min="9697" max="9697" width="13.42578125" style="38" bestFit="1" customWidth="1"/>
    <col min="9698" max="9698" width="8.7109375" style="38" customWidth="1"/>
    <col min="9699" max="9699" width="7.7109375" style="38" bestFit="1" customWidth="1"/>
    <col min="9700" max="9700" width="11.5703125" style="38" customWidth="1"/>
    <col min="9701" max="9701" width="8.7109375" style="38" customWidth="1"/>
    <col min="9702" max="9702" width="3.5703125" style="38" customWidth="1"/>
    <col min="9703" max="9703" width="4.85546875" style="38" customWidth="1"/>
    <col min="9704" max="9704" width="17" style="38" customWidth="1"/>
    <col min="9705" max="9705" width="105" style="38" customWidth="1"/>
    <col min="9706" max="9706" width="13.28515625" style="38" bestFit="1" customWidth="1"/>
    <col min="9707" max="9708" width="12.42578125" style="38" customWidth="1"/>
    <col min="9709" max="9709" width="5.7109375" style="38" customWidth="1"/>
    <col min="9710" max="9710" width="6.7109375" style="38" customWidth="1"/>
    <col min="9711" max="9711" width="14.5703125" style="38" customWidth="1"/>
    <col min="9712" max="9712" width="13.140625" style="38" customWidth="1"/>
    <col min="9713" max="9713" width="21" style="38" bestFit="1" customWidth="1"/>
    <col min="9714" max="9714" width="20.28515625" style="38" customWidth="1"/>
    <col min="9715" max="9715" width="20.7109375" style="38" customWidth="1"/>
    <col min="9716" max="9716" width="16.140625" style="38" customWidth="1"/>
    <col min="9717" max="9717" width="15.140625" style="38" customWidth="1"/>
    <col min="9718" max="9718" width="11.28515625" style="38" bestFit="1" customWidth="1"/>
    <col min="9719" max="9719" width="20.42578125" style="38" customWidth="1"/>
    <col min="9720" max="9720" width="20.28515625" style="38" bestFit="1" customWidth="1"/>
    <col min="9721" max="9721" width="13.7109375" style="38" customWidth="1"/>
    <col min="9722" max="9722" width="9.85546875" style="38" customWidth="1"/>
    <col min="9723" max="9723" width="10.5703125" style="38" bestFit="1" customWidth="1"/>
    <col min="9724" max="9724" width="10.42578125" style="38" customWidth="1"/>
    <col min="9725" max="9942" width="8.85546875" style="38"/>
    <col min="9943" max="9943" width="17" style="38" customWidth="1"/>
    <col min="9944" max="9945" width="16.85546875" style="38" customWidth="1"/>
    <col min="9946" max="9946" width="25.140625" style="38" customWidth="1"/>
    <col min="9947" max="9947" width="20.42578125" style="38" bestFit="1" customWidth="1"/>
    <col min="9948" max="9948" width="17.85546875" style="38" bestFit="1" customWidth="1"/>
    <col min="9949" max="9949" width="15.7109375" style="38" customWidth="1"/>
    <col min="9950" max="9950" width="17.28515625" style="38" customWidth="1"/>
    <col min="9951" max="9951" width="17.140625" style="38" customWidth="1"/>
    <col min="9952" max="9952" width="13.42578125" style="38" customWidth="1"/>
    <col min="9953" max="9953" width="13.42578125" style="38" bestFit="1" customWidth="1"/>
    <col min="9954" max="9954" width="8.7109375" style="38" customWidth="1"/>
    <col min="9955" max="9955" width="7.7109375" style="38" bestFit="1" customWidth="1"/>
    <col min="9956" max="9956" width="11.5703125" style="38" customWidth="1"/>
    <col min="9957" max="9957" width="8.7109375" style="38" customWidth="1"/>
    <col min="9958" max="9958" width="3.5703125" style="38" customWidth="1"/>
    <col min="9959" max="9959" width="4.85546875" style="38" customWidth="1"/>
    <col min="9960" max="9960" width="17" style="38" customWidth="1"/>
    <col min="9961" max="9961" width="105" style="38" customWidth="1"/>
    <col min="9962" max="9962" width="13.28515625" style="38" bestFit="1" customWidth="1"/>
    <col min="9963" max="9964" width="12.42578125" style="38" customWidth="1"/>
    <col min="9965" max="9965" width="5.7109375" style="38" customWidth="1"/>
    <col min="9966" max="9966" width="6.7109375" style="38" customWidth="1"/>
    <col min="9967" max="9967" width="14.5703125" style="38" customWidth="1"/>
    <col min="9968" max="9968" width="13.140625" style="38" customWidth="1"/>
    <col min="9969" max="9969" width="21" style="38" bestFit="1" customWidth="1"/>
    <col min="9970" max="9970" width="20.28515625" style="38" customWidth="1"/>
    <col min="9971" max="9971" width="20.7109375" style="38" customWidth="1"/>
    <col min="9972" max="9972" width="16.140625" style="38" customWidth="1"/>
    <col min="9973" max="9973" width="15.140625" style="38" customWidth="1"/>
    <col min="9974" max="9974" width="11.28515625" style="38" bestFit="1" customWidth="1"/>
    <col min="9975" max="9975" width="20.42578125" style="38" customWidth="1"/>
    <col min="9976" max="9976" width="20.28515625" style="38" bestFit="1" customWidth="1"/>
    <col min="9977" max="9977" width="13.7109375" style="38" customWidth="1"/>
    <col min="9978" max="9978" width="9.85546875" style="38" customWidth="1"/>
    <col min="9979" max="9979" width="10.5703125" style="38" bestFit="1" customWidth="1"/>
    <col min="9980" max="9980" width="10.42578125" style="38" customWidth="1"/>
    <col min="9981" max="10198" width="8.85546875" style="38"/>
    <col min="10199" max="10199" width="17" style="38" customWidth="1"/>
    <col min="10200" max="10201" width="16.85546875" style="38" customWidth="1"/>
    <col min="10202" max="10202" width="25.140625" style="38" customWidth="1"/>
    <col min="10203" max="10203" width="20.42578125" style="38" bestFit="1" customWidth="1"/>
    <col min="10204" max="10204" width="17.85546875" style="38" bestFit="1" customWidth="1"/>
    <col min="10205" max="10205" width="15.7109375" style="38" customWidth="1"/>
    <col min="10206" max="10206" width="17.28515625" style="38" customWidth="1"/>
    <col min="10207" max="10207" width="17.140625" style="38" customWidth="1"/>
    <col min="10208" max="10208" width="13.42578125" style="38" customWidth="1"/>
    <col min="10209" max="10209" width="13.42578125" style="38" bestFit="1" customWidth="1"/>
    <col min="10210" max="10210" width="8.7109375" style="38" customWidth="1"/>
    <col min="10211" max="10211" width="7.7109375" style="38" bestFit="1" customWidth="1"/>
    <col min="10212" max="10212" width="11.5703125" style="38" customWidth="1"/>
    <col min="10213" max="10213" width="8.7109375" style="38" customWidth="1"/>
    <col min="10214" max="10214" width="3.5703125" style="38" customWidth="1"/>
    <col min="10215" max="10215" width="4.85546875" style="38" customWidth="1"/>
    <col min="10216" max="10216" width="17" style="38" customWidth="1"/>
    <col min="10217" max="10217" width="105" style="38" customWidth="1"/>
    <col min="10218" max="10218" width="13.28515625" style="38" bestFit="1" customWidth="1"/>
    <col min="10219" max="10220" width="12.42578125" style="38" customWidth="1"/>
    <col min="10221" max="10221" width="5.7109375" style="38" customWidth="1"/>
    <col min="10222" max="10222" width="6.7109375" style="38" customWidth="1"/>
    <col min="10223" max="10223" width="14.5703125" style="38" customWidth="1"/>
    <col min="10224" max="10224" width="13.140625" style="38" customWidth="1"/>
    <col min="10225" max="10225" width="21" style="38" bestFit="1" customWidth="1"/>
    <col min="10226" max="10226" width="20.28515625" style="38" customWidth="1"/>
    <col min="10227" max="10227" width="20.7109375" style="38" customWidth="1"/>
    <col min="10228" max="10228" width="16.140625" style="38" customWidth="1"/>
    <col min="10229" max="10229" width="15.140625" style="38" customWidth="1"/>
    <col min="10230" max="10230" width="11.28515625" style="38" bestFit="1" customWidth="1"/>
    <col min="10231" max="10231" width="20.42578125" style="38" customWidth="1"/>
    <col min="10232" max="10232" width="20.28515625" style="38" bestFit="1" customWidth="1"/>
    <col min="10233" max="10233" width="13.7109375" style="38" customWidth="1"/>
    <col min="10234" max="10234" width="9.85546875" style="38" customWidth="1"/>
    <col min="10235" max="10235" width="10.5703125" style="38" bestFit="1" customWidth="1"/>
    <col min="10236" max="10236" width="10.42578125" style="38" customWidth="1"/>
    <col min="10237" max="10454" width="8.85546875" style="38"/>
    <col min="10455" max="10455" width="17" style="38" customWidth="1"/>
    <col min="10456" max="10457" width="16.85546875" style="38" customWidth="1"/>
    <col min="10458" max="10458" width="25.140625" style="38" customWidth="1"/>
    <col min="10459" max="10459" width="20.42578125" style="38" bestFit="1" customWidth="1"/>
    <col min="10460" max="10460" width="17.85546875" style="38" bestFit="1" customWidth="1"/>
    <col min="10461" max="10461" width="15.7109375" style="38" customWidth="1"/>
    <col min="10462" max="10462" width="17.28515625" style="38" customWidth="1"/>
    <col min="10463" max="10463" width="17.140625" style="38" customWidth="1"/>
    <col min="10464" max="10464" width="13.42578125" style="38" customWidth="1"/>
    <col min="10465" max="10465" width="13.42578125" style="38" bestFit="1" customWidth="1"/>
    <col min="10466" max="10466" width="8.7109375" style="38" customWidth="1"/>
    <col min="10467" max="10467" width="7.7109375" style="38" bestFit="1" customWidth="1"/>
    <col min="10468" max="10468" width="11.5703125" style="38" customWidth="1"/>
    <col min="10469" max="10469" width="8.7109375" style="38" customWidth="1"/>
    <col min="10470" max="10470" width="3.5703125" style="38" customWidth="1"/>
    <col min="10471" max="10471" width="4.85546875" style="38" customWidth="1"/>
    <col min="10472" max="10472" width="17" style="38" customWidth="1"/>
    <col min="10473" max="10473" width="105" style="38" customWidth="1"/>
    <col min="10474" max="10474" width="13.28515625" style="38" bestFit="1" customWidth="1"/>
    <col min="10475" max="10476" width="12.42578125" style="38" customWidth="1"/>
    <col min="10477" max="10477" width="5.7109375" style="38" customWidth="1"/>
    <col min="10478" max="10478" width="6.7109375" style="38" customWidth="1"/>
    <col min="10479" max="10479" width="14.5703125" style="38" customWidth="1"/>
    <col min="10480" max="10480" width="13.140625" style="38" customWidth="1"/>
    <col min="10481" max="10481" width="21" style="38" bestFit="1" customWidth="1"/>
    <col min="10482" max="10482" width="20.28515625" style="38" customWidth="1"/>
    <col min="10483" max="10483" width="20.7109375" style="38" customWidth="1"/>
    <col min="10484" max="10484" width="16.140625" style="38" customWidth="1"/>
    <col min="10485" max="10485" width="15.140625" style="38" customWidth="1"/>
    <col min="10486" max="10486" width="11.28515625" style="38" bestFit="1" customWidth="1"/>
    <col min="10487" max="10487" width="20.42578125" style="38" customWidth="1"/>
    <col min="10488" max="10488" width="20.28515625" style="38" bestFit="1" customWidth="1"/>
    <col min="10489" max="10489" width="13.7109375" style="38" customWidth="1"/>
    <col min="10490" max="10490" width="9.85546875" style="38" customWidth="1"/>
    <col min="10491" max="10491" width="10.5703125" style="38" bestFit="1" customWidth="1"/>
    <col min="10492" max="10492" width="10.42578125" style="38" customWidth="1"/>
    <col min="10493" max="10710" width="8.85546875" style="38"/>
    <col min="10711" max="10711" width="17" style="38" customWidth="1"/>
    <col min="10712" max="10713" width="16.85546875" style="38" customWidth="1"/>
    <col min="10714" max="10714" width="25.140625" style="38" customWidth="1"/>
    <col min="10715" max="10715" width="20.42578125" style="38" bestFit="1" customWidth="1"/>
    <col min="10716" max="10716" width="17.85546875" style="38" bestFit="1" customWidth="1"/>
    <col min="10717" max="10717" width="15.7109375" style="38" customWidth="1"/>
    <col min="10718" max="10718" width="17.28515625" style="38" customWidth="1"/>
    <col min="10719" max="10719" width="17.140625" style="38" customWidth="1"/>
    <col min="10720" max="10720" width="13.42578125" style="38" customWidth="1"/>
    <col min="10721" max="10721" width="13.42578125" style="38" bestFit="1" customWidth="1"/>
    <col min="10722" max="10722" width="8.7109375" style="38" customWidth="1"/>
    <col min="10723" max="10723" width="7.7109375" style="38" bestFit="1" customWidth="1"/>
    <col min="10724" max="10724" width="11.5703125" style="38" customWidth="1"/>
    <col min="10725" max="10725" width="8.7109375" style="38" customWidth="1"/>
    <col min="10726" max="10726" width="3.5703125" style="38" customWidth="1"/>
    <col min="10727" max="10727" width="4.85546875" style="38" customWidth="1"/>
    <col min="10728" max="10728" width="17" style="38" customWidth="1"/>
    <col min="10729" max="10729" width="105" style="38" customWidth="1"/>
    <col min="10730" max="10730" width="13.28515625" style="38" bestFit="1" customWidth="1"/>
    <col min="10731" max="10732" width="12.42578125" style="38" customWidth="1"/>
    <col min="10733" max="10733" width="5.7109375" style="38" customWidth="1"/>
    <col min="10734" max="10734" width="6.7109375" style="38" customWidth="1"/>
    <col min="10735" max="10735" width="14.5703125" style="38" customWidth="1"/>
    <col min="10736" max="10736" width="13.140625" style="38" customWidth="1"/>
    <col min="10737" max="10737" width="21" style="38" bestFit="1" customWidth="1"/>
    <col min="10738" max="10738" width="20.28515625" style="38" customWidth="1"/>
    <col min="10739" max="10739" width="20.7109375" style="38" customWidth="1"/>
    <col min="10740" max="10740" width="16.140625" style="38" customWidth="1"/>
    <col min="10741" max="10741" width="15.140625" style="38" customWidth="1"/>
    <col min="10742" max="10742" width="11.28515625" style="38" bestFit="1" customWidth="1"/>
    <col min="10743" max="10743" width="20.42578125" style="38" customWidth="1"/>
    <col min="10744" max="10744" width="20.28515625" style="38" bestFit="1" customWidth="1"/>
    <col min="10745" max="10745" width="13.7109375" style="38" customWidth="1"/>
    <col min="10746" max="10746" width="9.85546875" style="38" customWidth="1"/>
    <col min="10747" max="10747" width="10.5703125" style="38" bestFit="1" customWidth="1"/>
    <col min="10748" max="10748" width="10.42578125" style="38" customWidth="1"/>
    <col min="10749" max="10966" width="8.85546875" style="38"/>
    <col min="10967" max="10967" width="17" style="38" customWidth="1"/>
    <col min="10968" max="10969" width="16.85546875" style="38" customWidth="1"/>
    <col min="10970" max="10970" width="25.140625" style="38" customWidth="1"/>
    <col min="10971" max="10971" width="20.42578125" style="38" bestFit="1" customWidth="1"/>
    <col min="10972" max="10972" width="17.85546875" style="38" bestFit="1" customWidth="1"/>
    <col min="10973" max="10973" width="15.7109375" style="38" customWidth="1"/>
    <col min="10974" max="10974" width="17.28515625" style="38" customWidth="1"/>
    <col min="10975" max="10975" width="17.140625" style="38" customWidth="1"/>
    <col min="10976" max="10976" width="13.42578125" style="38" customWidth="1"/>
    <col min="10977" max="10977" width="13.42578125" style="38" bestFit="1" customWidth="1"/>
    <col min="10978" max="10978" width="8.7109375" style="38" customWidth="1"/>
    <col min="10979" max="10979" width="7.7109375" style="38" bestFit="1" customWidth="1"/>
    <col min="10980" max="10980" width="11.5703125" style="38" customWidth="1"/>
    <col min="10981" max="10981" width="8.7109375" style="38" customWidth="1"/>
    <col min="10982" max="10982" width="3.5703125" style="38" customWidth="1"/>
    <col min="10983" max="10983" width="4.85546875" style="38" customWidth="1"/>
    <col min="10984" max="10984" width="17" style="38" customWidth="1"/>
    <col min="10985" max="10985" width="105" style="38" customWidth="1"/>
    <col min="10986" max="10986" width="13.28515625" style="38" bestFit="1" customWidth="1"/>
    <col min="10987" max="10988" width="12.42578125" style="38" customWidth="1"/>
    <col min="10989" max="10989" width="5.7109375" style="38" customWidth="1"/>
    <col min="10990" max="10990" width="6.7109375" style="38" customWidth="1"/>
    <col min="10991" max="10991" width="14.5703125" style="38" customWidth="1"/>
    <col min="10992" max="10992" width="13.140625" style="38" customWidth="1"/>
    <col min="10993" max="10993" width="21" style="38" bestFit="1" customWidth="1"/>
    <col min="10994" max="10994" width="20.28515625" style="38" customWidth="1"/>
    <col min="10995" max="10995" width="20.7109375" style="38" customWidth="1"/>
    <col min="10996" max="10996" width="16.140625" style="38" customWidth="1"/>
    <col min="10997" max="10997" width="15.140625" style="38" customWidth="1"/>
    <col min="10998" max="10998" width="11.28515625" style="38" bestFit="1" customWidth="1"/>
    <col min="10999" max="10999" width="20.42578125" style="38" customWidth="1"/>
    <col min="11000" max="11000" width="20.28515625" style="38" bestFit="1" customWidth="1"/>
    <col min="11001" max="11001" width="13.7109375" style="38" customWidth="1"/>
    <col min="11002" max="11002" width="9.85546875" style="38" customWidth="1"/>
    <col min="11003" max="11003" width="10.5703125" style="38" bestFit="1" customWidth="1"/>
    <col min="11004" max="11004" width="10.42578125" style="38" customWidth="1"/>
    <col min="11005" max="11222" width="8.85546875" style="38"/>
    <col min="11223" max="11223" width="17" style="38" customWidth="1"/>
    <col min="11224" max="11225" width="16.85546875" style="38" customWidth="1"/>
    <col min="11226" max="11226" width="25.140625" style="38" customWidth="1"/>
    <col min="11227" max="11227" width="20.42578125" style="38" bestFit="1" customWidth="1"/>
    <col min="11228" max="11228" width="17.85546875" style="38" bestFit="1" customWidth="1"/>
    <col min="11229" max="11229" width="15.7109375" style="38" customWidth="1"/>
    <col min="11230" max="11230" width="17.28515625" style="38" customWidth="1"/>
    <col min="11231" max="11231" width="17.140625" style="38" customWidth="1"/>
    <col min="11232" max="11232" width="13.42578125" style="38" customWidth="1"/>
    <col min="11233" max="11233" width="13.42578125" style="38" bestFit="1" customWidth="1"/>
    <col min="11234" max="11234" width="8.7109375" style="38" customWidth="1"/>
    <col min="11235" max="11235" width="7.7109375" style="38" bestFit="1" customWidth="1"/>
    <col min="11236" max="11236" width="11.5703125" style="38" customWidth="1"/>
    <col min="11237" max="11237" width="8.7109375" style="38" customWidth="1"/>
    <col min="11238" max="11238" width="3.5703125" style="38" customWidth="1"/>
    <col min="11239" max="11239" width="4.85546875" style="38" customWidth="1"/>
    <col min="11240" max="11240" width="17" style="38" customWidth="1"/>
    <col min="11241" max="11241" width="105" style="38" customWidth="1"/>
    <col min="11242" max="11242" width="13.28515625" style="38" bestFit="1" customWidth="1"/>
    <col min="11243" max="11244" width="12.42578125" style="38" customWidth="1"/>
    <col min="11245" max="11245" width="5.7109375" style="38" customWidth="1"/>
    <col min="11246" max="11246" width="6.7109375" style="38" customWidth="1"/>
    <col min="11247" max="11247" width="14.5703125" style="38" customWidth="1"/>
    <col min="11248" max="11248" width="13.140625" style="38" customWidth="1"/>
    <col min="11249" max="11249" width="21" style="38" bestFit="1" customWidth="1"/>
    <col min="11250" max="11250" width="20.28515625" style="38" customWidth="1"/>
    <col min="11251" max="11251" width="20.7109375" style="38" customWidth="1"/>
    <col min="11252" max="11252" width="16.140625" style="38" customWidth="1"/>
    <col min="11253" max="11253" width="15.140625" style="38" customWidth="1"/>
    <col min="11254" max="11254" width="11.28515625" style="38" bestFit="1" customWidth="1"/>
    <col min="11255" max="11255" width="20.42578125" style="38" customWidth="1"/>
    <col min="11256" max="11256" width="20.28515625" style="38" bestFit="1" customWidth="1"/>
    <col min="11257" max="11257" width="13.7109375" style="38" customWidth="1"/>
    <col min="11258" max="11258" width="9.85546875" style="38" customWidth="1"/>
    <col min="11259" max="11259" width="10.5703125" style="38" bestFit="1" customWidth="1"/>
    <col min="11260" max="11260" width="10.42578125" style="38" customWidth="1"/>
    <col min="11261" max="11478" width="8.85546875" style="38"/>
    <col min="11479" max="11479" width="17" style="38" customWidth="1"/>
    <col min="11480" max="11481" width="16.85546875" style="38" customWidth="1"/>
    <col min="11482" max="11482" width="25.140625" style="38" customWidth="1"/>
    <col min="11483" max="11483" width="20.42578125" style="38" bestFit="1" customWidth="1"/>
    <col min="11484" max="11484" width="17.85546875" style="38" bestFit="1" customWidth="1"/>
    <col min="11485" max="11485" width="15.7109375" style="38" customWidth="1"/>
    <col min="11486" max="11486" width="17.28515625" style="38" customWidth="1"/>
    <col min="11487" max="11487" width="17.140625" style="38" customWidth="1"/>
    <col min="11488" max="11488" width="13.42578125" style="38" customWidth="1"/>
    <col min="11489" max="11489" width="13.42578125" style="38" bestFit="1" customWidth="1"/>
    <col min="11490" max="11490" width="8.7109375" style="38" customWidth="1"/>
    <col min="11491" max="11491" width="7.7109375" style="38" bestFit="1" customWidth="1"/>
    <col min="11492" max="11492" width="11.5703125" style="38" customWidth="1"/>
    <col min="11493" max="11493" width="8.7109375" style="38" customWidth="1"/>
    <col min="11494" max="11494" width="3.5703125" style="38" customWidth="1"/>
    <col min="11495" max="11495" width="4.85546875" style="38" customWidth="1"/>
    <col min="11496" max="11496" width="17" style="38" customWidth="1"/>
    <col min="11497" max="11497" width="105" style="38" customWidth="1"/>
    <col min="11498" max="11498" width="13.28515625" style="38" bestFit="1" customWidth="1"/>
    <col min="11499" max="11500" width="12.42578125" style="38" customWidth="1"/>
    <col min="11501" max="11501" width="5.7109375" style="38" customWidth="1"/>
    <col min="11502" max="11502" width="6.7109375" style="38" customWidth="1"/>
    <col min="11503" max="11503" width="14.5703125" style="38" customWidth="1"/>
    <col min="11504" max="11504" width="13.140625" style="38" customWidth="1"/>
    <col min="11505" max="11505" width="21" style="38" bestFit="1" customWidth="1"/>
    <col min="11506" max="11506" width="20.28515625" style="38" customWidth="1"/>
    <col min="11507" max="11507" width="20.7109375" style="38" customWidth="1"/>
    <col min="11508" max="11508" width="16.140625" style="38" customWidth="1"/>
    <col min="11509" max="11509" width="15.140625" style="38" customWidth="1"/>
    <col min="11510" max="11510" width="11.28515625" style="38" bestFit="1" customWidth="1"/>
    <col min="11511" max="11511" width="20.42578125" style="38" customWidth="1"/>
    <col min="11512" max="11512" width="20.28515625" style="38" bestFit="1" customWidth="1"/>
    <col min="11513" max="11513" width="13.7109375" style="38" customWidth="1"/>
    <col min="11514" max="11514" width="9.85546875" style="38" customWidth="1"/>
    <col min="11515" max="11515" width="10.5703125" style="38" bestFit="1" customWidth="1"/>
    <col min="11516" max="11516" width="10.42578125" style="38" customWidth="1"/>
    <col min="11517" max="11734" width="8.85546875" style="38"/>
    <col min="11735" max="11735" width="17" style="38" customWidth="1"/>
    <col min="11736" max="11737" width="16.85546875" style="38" customWidth="1"/>
    <col min="11738" max="11738" width="25.140625" style="38" customWidth="1"/>
    <col min="11739" max="11739" width="20.42578125" style="38" bestFit="1" customWidth="1"/>
    <col min="11740" max="11740" width="17.85546875" style="38" bestFit="1" customWidth="1"/>
    <col min="11741" max="11741" width="15.7109375" style="38" customWidth="1"/>
    <col min="11742" max="11742" width="17.28515625" style="38" customWidth="1"/>
    <col min="11743" max="11743" width="17.140625" style="38" customWidth="1"/>
    <col min="11744" max="11744" width="13.42578125" style="38" customWidth="1"/>
    <col min="11745" max="11745" width="13.42578125" style="38" bestFit="1" customWidth="1"/>
    <col min="11746" max="11746" width="8.7109375" style="38" customWidth="1"/>
    <col min="11747" max="11747" width="7.7109375" style="38" bestFit="1" customWidth="1"/>
    <col min="11748" max="11748" width="11.5703125" style="38" customWidth="1"/>
    <col min="11749" max="11749" width="8.7109375" style="38" customWidth="1"/>
    <col min="11750" max="11750" width="3.5703125" style="38" customWidth="1"/>
    <col min="11751" max="11751" width="4.85546875" style="38" customWidth="1"/>
    <col min="11752" max="11752" width="17" style="38" customWidth="1"/>
    <col min="11753" max="11753" width="105" style="38" customWidth="1"/>
    <col min="11754" max="11754" width="13.28515625" style="38" bestFit="1" customWidth="1"/>
    <col min="11755" max="11756" width="12.42578125" style="38" customWidth="1"/>
    <col min="11757" max="11757" width="5.7109375" style="38" customWidth="1"/>
    <col min="11758" max="11758" width="6.7109375" style="38" customWidth="1"/>
    <col min="11759" max="11759" width="14.5703125" style="38" customWidth="1"/>
    <col min="11760" max="11760" width="13.140625" style="38" customWidth="1"/>
    <col min="11761" max="11761" width="21" style="38" bestFit="1" customWidth="1"/>
    <col min="11762" max="11762" width="20.28515625" style="38" customWidth="1"/>
    <col min="11763" max="11763" width="20.7109375" style="38" customWidth="1"/>
    <col min="11764" max="11764" width="16.140625" style="38" customWidth="1"/>
    <col min="11765" max="11765" width="15.140625" style="38" customWidth="1"/>
    <col min="11766" max="11766" width="11.28515625" style="38" bestFit="1" customWidth="1"/>
    <col min="11767" max="11767" width="20.42578125" style="38" customWidth="1"/>
    <col min="11768" max="11768" width="20.28515625" style="38" bestFit="1" customWidth="1"/>
    <col min="11769" max="11769" width="13.7109375" style="38" customWidth="1"/>
    <col min="11770" max="11770" width="9.85546875" style="38" customWidth="1"/>
    <col min="11771" max="11771" width="10.5703125" style="38" bestFit="1" customWidth="1"/>
    <col min="11772" max="11772" width="10.42578125" style="38" customWidth="1"/>
    <col min="11773" max="11990" width="8.85546875" style="38"/>
    <col min="11991" max="11991" width="17" style="38" customWidth="1"/>
    <col min="11992" max="11993" width="16.85546875" style="38" customWidth="1"/>
    <col min="11994" max="11994" width="25.140625" style="38" customWidth="1"/>
    <col min="11995" max="11995" width="20.42578125" style="38" bestFit="1" customWidth="1"/>
    <col min="11996" max="11996" width="17.85546875" style="38" bestFit="1" customWidth="1"/>
    <col min="11997" max="11997" width="15.7109375" style="38" customWidth="1"/>
    <col min="11998" max="11998" width="17.28515625" style="38" customWidth="1"/>
    <col min="11999" max="11999" width="17.140625" style="38" customWidth="1"/>
    <col min="12000" max="12000" width="13.42578125" style="38" customWidth="1"/>
    <col min="12001" max="12001" width="13.42578125" style="38" bestFit="1" customWidth="1"/>
    <col min="12002" max="12002" width="8.7109375" style="38" customWidth="1"/>
    <col min="12003" max="12003" width="7.7109375" style="38" bestFit="1" customWidth="1"/>
    <col min="12004" max="12004" width="11.5703125" style="38" customWidth="1"/>
    <col min="12005" max="12005" width="8.7109375" style="38" customWidth="1"/>
    <col min="12006" max="12006" width="3.5703125" style="38" customWidth="1"/>
    <col min="12007" max="12007" width="4.85546875" style="38" customWidth="1"/>
    <col min="12008" max="12008" width="17" style="38" customWidth="1"/>
    <col min="12009" max="12009" width="105" style="38" customWidth="1"/>
    <col min="12010" max="12010" width="13.28515625" style="38" bestFit="1" customWidth="1"/>
    <col min="12011" max="12012" width="12.42578125" style="38" customWidth="1"/>
    <col min="12013" max="12013" width="5.7109375" style="38" customWidth="1"/>
    <col min="12014" max="12014" width="6.7109375" style="38" customWidth="1"/>
    <col min="12015" max="12015" width="14.5703125" style="38" customWidth="1"/>
    <col min="12016" max="12016" width="13.140625" style="38" customWidth="1"/>
    <col min="12017" max="12017" width="21" style="38" bestFit="1" customWidth="1"/>
    <col min="12018" max="12018" width="20.28515625" style="38" customWidth="1"/>
    <col min="12019" max="12019" width="20.7109375" style="38" customWidth="1"/>
    <col min="12020" max="12020" width="16.140625" style="38" customWidth="1"/>
    <col min="12021" max="12021" width="15.140625" style="38" customWidth="1"/>
    <col min="12022" max="12022" width="11.28515625" style="38" bestFit="1" customWidth="1"/>
    <col min="12023" max="12023" width="20.42578125" style="38" customWidth="1"/>
    <col min="12024" max="12024" width="20.28515625" style="38" bestFit="1" customWidth="1"/>
    <col min="12025" max="12025" width="13.7109375" style="38" customWidth="1"/>
    <col min="12026" max="12026" width="9.85546875" style="38" customWidth="1"/>
    <col min="12027" max="12027" width="10.5703125" style="38" bestFit="1" customWidth="1"/>
    <col min="12028" max="12028" width="10.42578125" style="38" customWidth="1"/>
    <col min="12029" max="12246" width="8.85546875" style="38"/>
    <col min="12247" max="12247" width="17" style="38" customWidth="1"/>
    <col min="12248" max="12249" width="16.85546875" style="38" customWidth="1"/>
    <col min="12250" max="12250" width="25.140625" style="38" customWidth="1"/>
    <col min="12251" max="12251" width="20.42578125" style="38" bestFit="1" customWidth="1"/>
    <col min="12252" max="12252" width="17.85546875" style="38" bestFit="1" customWidth="1"/>
    <col min="12253" max="12253" width="15.7109375" style="38" customWidth="1"/>
    <col min="12254" max="12254" width="17.28515625" style="38" customWidth="1"/>
    <col min="12255" max="12255" width="17.140625" style="38" customWidth="1"/>
    <col min="12256" max="12256" width="13.42578125" style="38" customWidth="1"/>
    <col min="12257" max="12257" width="13.42578125" style="38" bestFit="1" customWidth="1"/>
    <col min="12258" max="12258" width="8.7109375" style="38" customWidth="1"/>
    <col min="12259" max="12259" width="7.7109375" style="38" bestFit="1" customWidth="1"/>
    <col min="12260" max="12260" width="11.5703125" style="38" customWidth="1"/>
    <col min="12261" max="12261" width="8.7109375" style="38" customWidth="1"/>
    <col min="12262" max="12262" width="3.5703125" style="38" customWidth="1"/>
    <col min="12263" max="12263" width="4.85546875" style="38" customWidth="1"/>
    <col min="12264" max="12264" width="17" style="38" customWidth="1"/>
    <col min="12265" max="12265" width="105" style="38" customWidth="1"/>
    <col min="12266" max="12266" width="13.28515625" style="38" bestFit="1" customWidth="1"/>
    <col min="12267" max="12268" width="12.42578125" style="38" customWidth="1"/>
    <col min="12269" max="12269" width="5.7109375" style="38" customWidth="1"/>
    <col min="12270" max="12270" width="6.7109375" style="38" customWidth="1"/>
    <col min="12271" max="12271" width="14.5703125" style="38" customWidth="1"/>
    <col min="12272" max="12272" width="13.140625" style="38" customWidth="1"/>
    <col min="12273" max="12273" width="21" style="38" bestFit="1" customWidth="1"/>
    <col min="12274" max="12274" width="20.28515625" style="38" customWidth="1"/>
    <col min="12275" max="12275" width="20.7109375" style="38" customWidth="1"/>
    <col min="12276" max="12276" width="16.140625" style="38" customWidth="1"/>
    <col min="12277" max="12277" width="15.140625" style="38" customWidth="1"/>
    <col min="12278" max="12278" width="11.28515625" style="38" bestFit="1" customWidth="1"/>
    <col min="12279" max="12279" width="20.42578125" style="38" customWidth="1"/>
    <col min="12280" max="12280" width="20.28515625" style="38" bestFit="1" customWidth="1"/>
    <col min="12281" max="12281" width="13.7109375" style="38" customWidth="1"/>
    <col min="12282" max="12282" width="9.85546875" style="38" customWidth="1"/>
    <col min="12283" max="12283" width="10.5703125" style="38" bestFit="1" customWidth="1"/>
    <col min="12284" max="12284" width="10.42578125" style="38" customWidth="1"/>
    <col min="12285" max="12502" width="8.85546875" style="38"/>
    <col min="12503" max="12503" width="17" style="38" customWidth="1"/>
    <col min="12504" max="12505" width="16.85546875" style="38" customWidth="1"/>
    <col min="12506" max="12506" width="25.140625" style="38" customWidth="1"/>
    <col min="12507" max="12507" width="20.42578125" style="38" bestFit="1" customWidth="1"/>
    <col min="12508" max="12508" width="17.85546875" style="38" bestFit="1" customWidth="1"/>
    <col min="12509" max="12509" width="15.7109375" style="38" customWidth="1"/>
    <col min="12510" max="12510" width="17.28515625" style="38" customWidth="1"/>
    <col min="12511" max="12511" width="17.140625" style="38" customWidth="1"/>
    <col min="12512" max="12512" width="13.42578125" style="38" customWidth="1"/>
    <col min="12513" max="12513" width="13.42578125" style="38" bestFit="1" customWidth="1"/>
    <col min="12514" max="12514" width="8.7109375" style="38" customWidth="1"/>
    <col min="12515" max="12515" width="7.7109375" style="38" bestFit="1" customWidth="1"/>
    <col min="12516" max="12516" width="11.5703125" style="38" customWidth="1"/>
    <col min="12517" max="12517" width="8.7109375" style="38" customWidth="1"/>
    <col min="12518" max="12518" width="3.5703125" style="38" customWidth="1"/>
    <col min="12519" max="12519" width="4.85546875" style="38" customWidth="1"/>
    <col min="12520" max="12520" width="17" style="38" customWidth="1"/>
    <col min="12521" max="12521" width="105" style="38" customWidth="1"/>
    <col min="12522" max="12522" width="13.28515625" style="38" bestFit="1" customWidth="1"/>
    <col min="12523" max="12524" width="12.42578125" style="38" customWidth="1"/>
    <col min="12525" max="12525" width="5.7109375" style="38" customWidth="1"/>
    <col min="12526" max="12526" width="6.7109375" style="38" customWidth="1"/>
    <col min="12527" max="12527" width="14.5703125" style="38" customWidth="1"/>
    <col min="12528" max="12528" width="13.140625" style="38" customWidth="1"/>
    <col min="12529" max="12529" width="21" style="38" bestFit="1" customWidth="1"/>
    <col min="12530" max="12530" width="20.28515625" style="38" customWidth="1"/>
    <col min="12531" max="12531" width="20.7109375" style="38" customWidth="1"/>
    <col min="12532" max="12532" width="16.140625" style="38" customWidth="1"/>
    <col min="12533" max="12533" width="15.140625" style="38" customWidth="1"/>
    <col min="12534" max="12534" width="11.28515625" style="38" bestFit="1" customWidth="1"/>
    <col min="12535" max="12535" width="20.42578125" style="38" customWidth="1"/>
    <col min="12536" max="12536" width="20.28515625" style="38" bestFit="1" customWidth="1"/>
    <col min="12537" max="12537" width="13.7109375" style="38" customWidth="1"/>
    <col min="12538" max="12538" width="9.85546875" style="38" customWidth="1"/>
    <col min="12539" max="12539" width="10.5703125" style="38" bestFit="1" customWidth="1"/>
    <col min="12540" max="12540" width="10.42578125" style="38" customWidth="1"/>
    <col min="12541" max="12758" width="8.85546875" style="38"/>
    <col min="12759" max="12759" width="17" style="38" customWidth="1"/>
    <col min="12760" max="12761" width="16.85546875" style="38" customWidth="1"/>
    <col min="12762" max="12762" width="25.140625" style="38" customWidth="1"/>
    <col min="12763" max="12763" width="20.42578125" style="38" bestFit="1" customWidth="1"/>
    <col min="12764" max="12764" width="17.85546875" style="38" bestFit="1" customWidth="1"/>
    <col min="12765" max="12765" width="15.7109375" style="38" customWidth="1"/>
    <col min="12766" max="12766" width="17.28515625" style="38" customWidth="1"/>
    <col min="12767" max="12767" width="17.140625" style="38" customWidth="1"/>
    <col min="12768" max="12768" width="13.42578125" style="38" customWidth="1"/>
    <col min="12769" max="12769" width="13.42578125" style="38" bestFit="1" customWidth="1"/>
    <col min="12770" max="12770" width="8.7109375" style="38" customWidth="1"/>
    <col min="12771" max="12771" width="7.7109375" style="38" bestFit="1" customWidth="1"/>
    <col min="12772" max="12772" width="11.5703125" style="38" customWidth="1"/>
    <col min="12773" max="12773" width="8.7109375" style="38" customWidth="1"/>
    <col min="12774" max="12774" width="3.5703125" style="38" customWidth="1"/>
    <col min="12775" max="12775" width="4.85546875" style="38" customWidth="1"/>
    <col min="12776" max="12776" width="17" style="38" customWidth="1"/>
    <col min="12777" max="12777" width="105" style="38" customWidth="1"/>
    <col min="12778" max="12778" width="13.28515625" style="38" bestFit="1" customWidth="1"/>
    <col min="12779" max="12780" width="12.42578125" style="38" customWidth="1"/>
    <col min="12781" max="12781" width="5.7109375" style="38" customWidth="1"/>
    <col min="12782" max="12782" width="6.7109375" style="38" customWidth="1"/>
    <col min="12783" max="12783" width="14.5703125" style="38" customWidth="1"/>
    <col min="12784" max="12784" width="13.140625" style="38" customWidth="1"/>
    <col min="12785" max="12785" width="21" style="38" bestFit="1" customWidth="1"/>
    <col min="12786" max="12786" width="20.28515625" style="38" customWidth="1"/>
    <col min="12787" max="12787" width="20.7109375" style="38" customWidth="1"/>
    <col min="12788" max="12788" width="16.140625" style="38" customWidth="1"/>
    <col min="12789" max="12789" width="15.140625" style="38" customWidth="1"/>
    <col min="12790" max="12790" width="11.28515625" style="38" bestFit="1" customWidth="1"/>
    <col min="12791" max="12791" width="20.42578125" style="38" customWidth="1"/>
    <col min="12792" max="12792" width="20.28515625" style="38" bestFit="1" customWidth="1"/>
    <col min="12793" max="12793" width="13.7109375" style="38" customWidth="1"/>
    <col min="12794" max="12794" width="9.85546875" style="38" customWidth="1"/>
    <col min="12795" max="12795" width="10.5703125" style="38" bestFit="1" customWidth="1"/>
    <col min="12796" max="12796" width="10.42578125" style="38" customWidth="1"/>
    <col min="12797" max="13014" width="8.85546875" style="38"/>
    <col min="13015" max="13015" width="17" style="38" customWidth="1"/>
    <col min="13016" max="13017" width="16.85546875" style="38" customWidth="1"/>
    <col min="13018" max="13018" width="25.140625" style="38" customWidth="1"/>
    <col min="13019" max="13019" width="20.42578125" style="38" bestFit="1" customWidth="1"/>
    <col min="13020" max="13020" width="17.85546875" style="38" bestFit="1" customWidth="1"/>
    <col min="13021" max="13021" width="15.7109375" style="38" customWidth="1"/>
    <col min="13022" max="13022" width="17.28515625" style="38" customWidth="1"/>
    <col min="13023" max="13023" width="17.140625" style="38" customWidth="1"/>
    <col min="13024" max="13024" width="13.42578125" style="38" customWidth="1"/>
    <col min="13025" max="13025" width="13.42578125" style="38" bestFit="1" customWidth="1"/>
    <col min="13026" max="13026" width="8.7109375" style="38" customWidth="1"/>
    <col min="13027" max="13027" width="7.7109375" style="38" bestFit="1" customWidth="1"/>
    <col min="13028" max="13028" width="11.5703125" style="38" customWidth="1"/>
    <col min="13029" max="13029" width="8.7109375" style="38" customWidth="1"/>
    <col min="13030" max="13030" width="3.5703125" style="38" customWidth="1"/>
    <col min="13031" max="13031" width="4.85546875" style="38" customWidth="1"/>
    <col min="13032" max="13032" width="17" style="38" customWidth="1"/>
    <col min="13033" max="13033" width="105" style="38" customWidth="1"/>
    <col min="13034" max="13034" width="13.28515625" style="38" bestFit="1" customWidth="1"/>
    <col min="13035" max="13036" width="12.42578125" style="38" customWidth="1"/>
    <col min="13037" max="13037" width="5.7109375" style="38" customWidth="1"/>
    <col min="13038" max="13038" width="6.7109375" style="38" customWidth="1"/>
    <col min="13039" max="13039" width="14.5703125" style="38" customWidth="1"/>
    <col min="13040" max="13040" width="13.140625" style="38" customWidth="1"/>
    <col min="13041" max="13041" width="21" style="38" bestFit="1" customWidth="1"/>
    <col min="13042" max="13042" width="20.28515625" style="38" customWidth="1"/>
    <col min="13043" max="13043" width="20.7109375" style="38" customWidth="1"/>
    <col min="13044" max="13044" width="16.140625" style="38" customWidth="1"/>
    <col min="13045" max="13045" width="15.140625" style="38" customWidth="1"/>
    <col min="13046" max="13046" width="11.28515625" style="38" bestFit="1" customWidth="1"/>
    <col min="13047" max="13047" width="20.42578125" style="38" customWidth="1"/>
    <col min="13048" max="13048" width="20.28515625" style="38" bestFit="1" customWidth="1"/>
    <col min="13049" max="13049" width="13.7109375" style="38" customWidth="1"/>
    <col min="13050" max="13050" width="9.85546875" style="38" customWidth="1"/>
    <col min="13051" max="13051" width="10.5703125" style="38" bestFit="1" customWidth="1"/>
    <col min="13052" max="13052" width="10.42578125" style="38" customWidth="1"/>
    <col min="13053" max="13270" width="8.85546875" style="38"/>
    <col min="13271" max="13271" width="17" style="38" customWidth="1"/>
    <col min="13272" max="13273" width="16.85546875" style="38" customWidth="1"/>
    <col min="13274" max="13274" width="25.140625" style="38" customWidth="1"/>
    <col min="13275" max="13275" width="20.42578125" style="38" bestFit="1" customWidth="1"/>
    <col min="13276" max="13276" width="17.85546875" style="38" bestFit="1" customWidth="1"/>
    <col min="13277" max="13277" width="15.7109375" style="38" customWidth="1"/>
    <col min="13278" max="13278" width="17.28515625" style="38" customWidth="1"/>
    <col min="13279" max="13279" width="17.140625" style="38" customWidth="1"/>
    <col min="13280" max="13280" width="13.42578125" style="38" customWidth="1"/>
    <col min="13281" max="13281" width="13.42578125" style="38" bestFit="1" customWidth="1"/>
    <col min="13282" max="13282" width="8.7109375" style="38" customWidth="1"/>
    <col min="13283" max="13283" width="7.7109375" style="38" bestFit="1" customWidth="1"/>
    <col min="13284" max="13284" width="11.5703125" style="38" customWidth="1"/>
    <col min="13285" max="13285" width="8.7109375" style="38" customWidth="1"/>
    <col min="13286" max="13286" width="3.5703125" style="38" customWidth="1"/>
    <col min="13287" max="13287" width="4.85546875" style="38" customWidth="1"/>
    <col min="13288" max="13288" width="17" style="38" customWidth="1"/>
    <col min="13289" max="13289" width="105" style="38" customWidth="1"/>
    <col min="13290" max="13290" width="13.28515625" style="38" bestFit="1" customWidth="1"/>
    <col min="13291" max="13292" width="12.42578125" style="38" customWidth="1"/>
    <col min="13293" max="13293" width="5.7109375" style="38" customWidth="1"/>
    <col min="13294" max="13294" width="6.7109375" style="38" customWidth="1"/>
    <col min="13295" max="13295" width="14.5703125" style="38" customWidth="1"/>
    <col min="13296" max="13296" width="13.140625" style="38" customWidth="1"/>
    <col min="13297" max="13297" width="21" style="38" bestFit="1" customWidth="1"/>
    <col min="13298" max="13298" width="20.28515625" style="38" customWidth="1"/>
    <col min="13299" max="13299" width="20.7109375" style="38" customWidth="1"/>
    <col min="13300" max="13300" width="16.140625" style="38" customWidth="1"/>
    <col min="13301" max="13301" width="15.140625" style="38" customWidth="1"/>
    <col min="13302" max="13302" width="11.28515625" style="38" bestFit="1" customWidth="1"/>
    <col min="13303" max="13303" width="20.42578125" style="38" customWidth="1"/>
    <col min="13304" max="13304" width="20.28515625" style="38" bestFit="1" customWidth="1"/>
    <col min="13305" max="13305" width="13.7109375" style="38" customWidth="1"/>
    <col min="13306" max="13306" width="9.85546875" style="38" customWidth="1"/>
    <col min="13307" max="13307" width="10.5703125" style="38" bestFit="1" customWidth="1"/>
    <col min="13308" max="13308" width="10.42578125" style="38" customWidth="1"/>
    <col min="13309" max="13526" width="8.85546875" style="38"/>
    <col min="13527" max="13527" width="17" style="38" customWidth="1"/>
    <col min="13528" max="13529" width="16.85546875" style="38" customWidth="1"/>
    <col min="13530" max="13530" width="25.140625" style="38" customWidth="1"/>
    <col min="13531" max="13531" width="20.42578125" style="38" bestFit="1" customWidth="1"/>
    <col min="13532" max="13532" width="17.85546875" style="38" bestFit="1" customWidth="1"/>
    <col min="13533" max="13533" width="15.7109375" style="38" customWidth="1"/>
    <col min="13534" max="13534" width="17.28515625" style="38" customWidth="1"/>
    <col min="13535" max="13535" width="17.140625" style="38" customWidth="1"/>
    <col min="13536" max="13536" width="13.42578125" style="38" customWidth="1"/>
    <col min="13537" max="13537" width="13.42578125" style="38" bestFit="1" customWidth="1"/>
    <col min="13538" max="13538" width="8.7109375" style="38" customWidth="1"/>
    <col min="13539" max="13539" width="7.7109375" style="38" bestFit="1" customWidth="1"/>
    <col min="13540" max="13540" width="11.5703125" style="38" customWidth="1"/>
    <col min="13541" max="13541" width="8.7109375" style="38" customWidth="1"/>
    <col min="13542" max="13542" width="3.5703125" style="38" customWidth="1"/>
    <col min="13543" max="13543" width="4.85546875" style="38" customWidth="1"/>
    <col min="13544" max="13544" width="17" style="38" customWidth="1"/>
    <col min="13545" max="13545" width="105" style="38" customWidth="1"/>
    <col min="13546" max="13546" width="13.28515625" style="38" bestFit="1" customWidth="1"/>
    <col min="13547" max="13548" width="12.42578125" style="38" customWidth="1"/>
    <col min="13549" max="13549" width="5.7109375" style="38" customWidth="1"/>
    <col min="13550" max="13550" width="6.7109375" style="38" customWidth="1"/>
    <col min="13551" max="13551" width="14.5703125" style="38" customWidth="1"/>
    <col min="13552" max="13552" width="13.140625" style="38" customWidth="1"/>
    <col min="13553" max="13553" width="21" style="38" bestFit="1" customWidth="1"/>
    <col min="13554" max="13554" width="20.28515625" style="38" customWidth="1"/>
    <col min="13555" max="13555" width="20.7109375" style="38" customWidth="1"/>
    <col min="13556" max="13556" width="16.140625" style="38" customWidth="1"/>
    <col min="13557" max="13557" width="15.140625" style="38" customWidth="1"/>
    <col min="13558" max="13558" width="11.28515625" style="38" bestFit="1" customWidth="1"/>
    <col min="13559" max="13559" width="20.42578125" style="38" customWidth="1"/>
    <col min="13560" max="13560" width="20.28515625" style="38" bestFit="1" customWidth="1"/>
    <col min="13561" max="13561" width="13.7109375" style="38" customWidth="1"/>
    <col min="13562" max="13562" width="9.85546875" style="38" customWidth="1"/>
    <col min="13563" max="13563" width="10.5703125" style="38" bestFit="1" customWidth="1"/>
    <col min="13564" max="13564" width="10.42578125" style="38" customWidth="1"/>
    <col min="13565" max="13782" width="8.85546875" style="38"/>
    <col min="13783" max="13783" width="17" style="38" customWidth="1"/>
    <col min="13784" max="13785" width="16.85546875" style="38" customWidth="1"/>
    <col min="13786" max="13786" width="25.140625" style="38" customWidth="1"/>
    <col min="13787" max="13787" width="20.42578125" style="38" bestFit="1" customWidth="1"/>
    <col min="13788" max="13788" width="17.85546875" style="38" bestFit="1" customWidth="1"/>
    <col min="13789" max="13789" width="15.7109375" style="38" customWidth="1"/>
    <col min="13790" max="13790" width="17.28515625" style="38" customWidth="1"/>
    <col min="13791" max="13791" width="17.140625" style="38" customWidth="1"/>
    <col min="13792" max="13792" width="13.42578125" style="38" customWidth="1"/>
    <col min="13793" max="13793" width="13.42578125" style="38" bestFit="1" customWidth="1"/>
    <col min="13794" max="13794" width="8.7109375" style="38" customWidth="1"/>
    <col min="13795" max="13795" width="7.7109375" style="38" bestFit="1" customWidth="1"/>
    <col min="13796" max="13796" width="11.5703125" style="38" customWidth="1"/>
    <col min="13797" max="13797" width="8.7109375" style="38" customWidth="1"/>
    <col min="13798" max="13798" width="3.5703125" style="38" customWidth="1"/>
    <col min="13799" max="13799" width="4.85546875" style="38" customWidth="1"/>
    <col min="13800" max="13800" width="17" style="38" customWidth="1"/>
    <col min="13801" max="13801" width="105" style="38" customWidth="1"/>
    <col min="13802" max="13802" width="13.28515625" style="38" bestFit="1" customWidth="1"/>
    <col min="13803" max="13804" width="12.42578125" style="38" customWidth="1"/>
    <col min="13805" max="13805" width="5.7109375" style="38" customWidth="1"/>
    <col min="13806" max="13806" width="6.7109375" style="38" customWidth="1"/>
    <col min="13807" max="13807" width="14.5703125" style="38" customWidth="1"/>
    <col min="13808" max="13808" width="13.140625" style="38" customWidth="1"/>
    <col min="13809" max="13809" width="21" style="38" bestFit="1" customWidth="1"/>
    <col min="13810" max="13810" width="20.28515625" style="38" customWidth="1"/>
    <col min="13811" max="13811" width="20.7109375" style="38" customWidth="1"/>
    <col min="13812" max="13812" width="16.140625" style="38" customWidth="1"/>
    <col min="13813" max="13813" width="15.140625" style="38" customWidth="1"/>
    <col min="13814" max="13814" width="11.28515625" style="38" bestFit="1" customWidth="1"/>
    <col min="13815" max="13815" width="20.42578125" style="38" customWidth="1"/>
    <col min="13816" max="13816" width="20.28515625" style="38" bestFit="1" customWidth="1"/>
    <col min="13817" max="13817" width="13.7109375" style="38" customWidth="1"/>
    <col min="13818" max="13818" width="9.85546875" style="38" customWidth="1"/>
    <col min="13819" max="13819" width="10.5703125" style="38" bestFit="1" customWidth="1"/>
    <col min="13820" max="13820" width="10.42578125" style="38" customWidth="1"/>
    <col min="13821" max="14038" width="8.85546875" style="38"/>
    <col min="14039" max="14039" width="17" style="38" customWidth="1"/>
    <col min="14040" max="14041" width="16.85546875" style="38" customWidth="1"/>
    <col min="14042" max="14042" width="25.140625" style="38" customWidth="1"/>
    <col min="14043" max="14043" width="20.42578125" style="38" bestFit="1" customWidth="1"/>
    <col min="14044" max="14044" width="17.85546875" style="38" bestFit="1" customWidth="1"/>
    <col min="14045" max="14045" width="15.7109375" style="38" customWidth="1"/>
    <col min="14046" max="14046" width="17.28515625" style="38" customWidth="1"/>
    <col min="14047" max="14047" width="17.140625" style="38" customWidth="1"/>
    <col min="14048" max="14048" width="13.42578125" style="38" customWidth="1"/>
    <col min="14049" max="14049" width="13.42578125" style="38" bestFit="1" customWidth="1"/>
    <col min="14050" max="14050" width="8.7109375" style="38" customWidth="1"/>
    <col min="14051" max="14051" width="7.7109375" style="38" bestFit="1" customWidth="1"/>
    <col min="14052" max="14052" width="11.5703125" style="38" customWidth="1"/>
    <col min="14053" max="14053" width="8.7109375" style="38" customWidth="1"/>
    <col min="14054" max="14054" width="3.5703125" style="38" customWidth="1"/>
    <col min="14055" max="14055" width="4.85546875" style="38" customWidth="1"/>
    <col min="14056" max="14056" width="17" style="38" customWidth="1"/>
    <col min="14057" max="14057" width="105" style="38" customWidth="1"/>
    <col min="14058" max="14058" width="13.28515625" style="38" bestFit="1" customWidth="1"/>
    <col min="14059" max="14060" width="12.42578125" style="38" customWidth="1"/>
    <col min="14061" max="14061" width="5.7109375" style="38" customWidth="1"/>
    <col min="14062" max="14062" width="6.7109375" style="38" customWidth="1"/>
    <col min="14063" max="14063" width="14.5703125" style="38" customWidth="1"/>
    <col min="14064" max="14064" width="13.140625" style="38" customWidth="1"/>
    <col min="14065" max="14065" width="21" style="38" bestFit="1" customWidth="1"/>
    <col min="14066" max="14066" width="20.28515625" style="38" customWidth="1"/>
    <col min="14067" max="14067" width="20.7109375" style="38" customWidth="1"/>
    <col min="14068" max="14068" width="16.140625" style="38" customWidth="1"/>
    <col min="14069" max="14069" width="15.140625" style="38" customWidth="1"/>
    <col min="14070" max="14070" width="11.28515625" style="38" bestFit="1" customWidth="1"/>
    <col min="14071" max="14071" width="20.42578125" style="38" customWidth="1"/>
    <col min="14072" max="14072" width="20.28515625" style="38" bestFit="1" customWidth="1"/>
    <col min="14073" max="14073" width="13.7109375" style="38" customWidth="1"/>
    <col min="14074" max="14074" width="9.85546875" style="38" customWidth="1"/>
    <col min="14075" max="14075" width="10.5703125" style="38" bestFit="1" customWidth="1"/>
    <col min="14076" max="14076" width="10.42578125" style="38" customWidth="1"/>
    <col min="14077" max="14294" width="8.85546875" style="38"/>
    <col min="14295" max="14295" width="17" style="38" customWidth="1"/>
    <col min="14296" max="14297" width="16.85546875" style="38" customWidth="1"/>
    <col min="14298" max="14298" width="25.140625" style="38" customWidth="1"/>
    <col min="14299" max="14299" width="20.42578125" style="38" bestFit="1" customWidth="1"/>
    <col min="14300" max="14300" width="17.85546875" style="38" bestFit="1" customWidth="1"/>
    <col min="14301" max="14301" width="15.7109375" style="38" customWidth="1"/>
    <col min="14302" max="14302" width="17.28515625" style="38" customWidth="1"/>
    <col min="14303" max="14303" width="17.140625" style="38" customWidth="1"/>
    <col min="14304" max="14304" width="13.42578125" style="38" customWidth="1"/>
    <col min="14305" max="14305" width="13.42578125" style="38" bestFit="1" customWidth="1"/>
    <col min="14306" max="14306" width="8.7109375" style="38" customWidth="1"/>
    <col min="14307" max="14307" width="7.7109375" style="38" bestFit="1" customWidth="1"/>
    <col min="14308" max="14308" width="11.5703125" style="38" customWidth="1"/>
    <col min="14309" max="14309" width="8.7109375" style="38" customWidth="1"/>
    <col min="14310" max="14310" width="3.5703125" style="38" customWidth="1"/>
    <col min="14311" max="14311" width="4.85546875" style="38" customWidth="1"/>
    <col min="14312" max="14312" width="17" style="38" customWidth="1"/>
    <col min="14313" max="14313" width="105" style="38" customWidth="1"/>
    <col min="14314" max="14314" width="13.28515625" style="38" bestFit="1" customWidth="1"/>
    <col min="14315" max="14316" width="12.42578125" style="38" customWidth="1"/>
    <col min="14317" max="14317" width="5.7109375" style="38" customWidth="1"/>
    <col min="14318" max="14318" width="6.7109375" style="38" customWidth="1"/>
    <col min="14319" max="14319" width="14.5703125" style="38" customWidth="1"/>
    <col min="14320" max="14320" width="13.140625" style="38" customWidth="1"/>
    <col min="14321" max="14321" width="21" style="38" bestFit="1" customWidth="1"/>
    <col min="14322" max="14322" width="20.28515625" style="38" customWidth="1"/>
    <col min="14323" max="14323" width="20.7109375" style="38" customWidth="1"/>
    <col min="14324" max="14324" width="16.140625" style="38" customWidth="1"/>
    <col min="14325" max="14325" width="15.140625" style="38" customWidth="1"/>
    <col min="14326" max="14326" width="11.28515625" style="38" bestFit="1" customWidth="1"/>
    <col min="14327" max="14327" width="20.42578125" style="38" customWidth="1"/>
    <col min="14328" max="14328" width="20.28515625" style="38" bestFit="1" customWidth="1"/>
    <col min="14329" max="14329" width="13.7109375" style="38" customWidth="1"/>
    <col min="14330" max="14330" width="9.85546875" style="38" customWidth="1"/>
    <col min="14331" max="14331" width="10.5703125" style="38" bestFit="1" customWidth="1"/>
    <col min="14332" max="14332" width="10.42578125" style="38" customWidth="1"/>
    <col min="14333" max="14550" width="8.85546875" style="38"/>
    <col min="14551" max="14551" width="17" style="38" customWidth="1"/>
    <col min="14552" max="14553" width="16.85546875" style="38" customWidth="1"/>
    <col min="14554" max="14554" width="25.140625" style="38" customWidth="1"/>
    <col min="14555" max="14555" width="20.42578125" style="38" bestFit="1" customWidth="1"/>
    <col min="14556" max="14556" width="17.85546875" style="38" bestFit="1" customWidth="1"/>
    <col min="14557" max="14557" width="15.7109375" style="38" customWidth="1"/>
    <col min="14558" max="14558" width="17.28515625" style="38" customWidth="1"/>
    <col min="14559" max="14559" width="17.140625" style="38" customWidth="1"/>
    <col min="14560" max="14560" width="13.42578125" style="38" customWidth="1"/>
    <col min="14561" max="14561" width="13.42578125" style="38" bestFit="1" customWidth="1"/>
    <col min="14562" max="14562" width="8.7109375" style="38" customWidth="1"/>
    <col min="14563" max="14563" width="7.7109375" style="38" bestFit="1" customWidth="1"/>
    <col min="14564" max="14564" width="11.5703125" style="38" customWidth="1"/>
    <col min="14565" max="14565" width="8.7109375" style="38" customWidth="1"/>
    <col min="14566" max="14566" width="3.5703125" style="38" customWidth="1"/>
    <col min="14567" max="14567" width="4.85546875" style="38" customWidth="1"/>
    <col min="14568" max="14568" width="17" style="38" customWidth="1"/>
    <col min="14569" max="14569" width="105" style="38" customWidth="1"/>
    <col min="14570" max="14570" width="13.28515625" style="38" bestFit="1" customWidth="1"/>
    <col min="14571" max="14572" width="12.42578125" style="38" customWidth="1"/>
    <col min="14573" max="14573" width="5.7109375" style="38" customWidth="1"/>
    <col min="14574" max="14574" width="6.7109375" style="38" customWidth="1"/>
    <col min="14575" max="14575" width="14.5703125" style="38" customWidth="1"/>
    <col min="14576" max="14576" width="13.140625" style="38" customWidth="1"/>
    <col min="14577" max="14577" width="21" style="38" bestFit="1" customWidth="1"/>
    <col min="14578" max="14578" width="20.28515625" style="38" customWidth="1"/>
    <col min="14579" max="14579" width="20.7109375" style="38" customWidth="1"/>
    <col min="14580" max="14580" width="16.140625" style="38" customWidth="1"/>
    <col min="14581" max="14581" width="15.140625" style="38" customWidth="1"/>
    <col min="14582" max="14582" width="11.28515625" style="38" bestFit="1" customWidth="1"/>
    <col min="14583" max="14583" width="20.42578125" style="38" customWidth="1"/>
    <col min="14584" max="14584" width="20.28515625" style="38" bestFit="1" customWidth="1"/>
    <col min="14585" max="14585" width="13.7109375" style="38" customWidth="1"/>
    <col min="14586" max="14586" width="9.85546875" style="38" customWidth="1"/>
    <col min="14587" max="14587" width="10.5703125" style="38" bestFit="1" customWidth="1"/>
    <col min="14588" max="14588" width="10.42578125" style="38" customWidth="1"/>
    <col min="14589" max="14806" width="8.85546875" style="38"/>
    <col min="14807" max="14807" width="17" style="38" customWidth="1"/>
    <col min="14808" max="14809" width="16.85546875" style="38" customWidth="1"/>
    <col min="14810" max="14810" width="25.140625" style="38" customWidth="1"/>
    <col min="14811" max="14811" width="20.42578125" style="38" bestFit="1" customWidth="1"/>
    <col min="14812" max="14812" width="17.85546875" style="38" bestFit="1" customWidth="1"/>
    <col min="14813" max="14813" width="15.7109375" style="38" customWidth="1"/>
    <col min="14814" max="14814" width="17.28515625" style="38" customWidth="1"/>
    <col min="14815" max="14815" width="17.140625" style="38" customWidth="1"/>
    <col min="14816" max="14816" width="13.42578125" style="38" customWidth="1"/>
    <col min="14817" max="14817" width="13.42578125" style="38" bestFit="1" customWidth="1"/>
    <col min="14818" max="14818" width="8.7109375" style="38" customWidth="1"/>
    <col min="14819" max="14819" width="7.7109375" style="38" bestFit="1" customWidth="1"/>
    <col min="14820" max="14820" width="11.5703125" style="38" customWidth="1"/>
    <col min="14821" max="14821" width="8.7109375" style="38" customWidth="1"/>
    <col min="14822" max="14822" width="3.5703125" style="38" customWidth="1"/>
    <col min="14823" max="14823" width="4.85546875" style="38" customWidth="1"/>
    <col min="14824" max="14824" width="17" style="38" customWidth="1"/>
    <col min="14825" max="14825" width="105" style="38" customWidth="1"/>
    <col min="14826" max="14826" width="13.28515625" style="38" bestFit="1" customWidth="1"/>
    <col min="14827" max="14828" width="12.42578125" style="38" customWidth="1"/>
    <col min="14829" max="14829" width="5.7109375" style="38" customWidth="1"/>
    <col min="14830" max="14830" width="6.7109375" style="38" customWidth="1"/>
    <col min="14831" max="14831" width="14.5703125" style="38" customWidth="1"/>
    <col min="14832" max="14832" width="13.140625" style="38" customWidth="1"/>
    <col min="14833" max="14833" width="21" style="38" bestFit="1" customWidth="1"/>
    <col min="14834" max="14834" width="20.28515625" style="38" customWidth="1"/>
    <col min="14835" max="14835" width="20.7109375" style="38" customWidth="1"/>
    <col min="14836" max="14836" width="16.140625" style="38" customWidth="1"/>
    <col min="14837" max="14837" width="15.140625" style="38" customWidth="1"/>
    <col min="14838" max="14838" width="11.28515625" style="38" bestFit="1" customWidth="1"/>
    <col min="14839" max="14839" width="20.42578125" style="38" customWidth="1"/>
    <col min="14840" max="14840" width="20.28515625" style="38" bestFit="1" customWidth="1"/>
    <col min="14841" max="14841" width="13.7109375" style="38" customWidth="1"/>
    <col min="14842" max="14842" width="9.85546875" style="38" customWidth="1"/>
    <col min="14843" max="14843" width="10.5703125" style="38" bestFit="1" customWidth="1"/>
    <col min="14844" max="14844" width="10.42578125" style="38" customWidth="1"/>
    <col min="14845" max="15062" width="8.85546875" style="38"/>
    <col min="15063" max="15063" width="17" style="38" customWidth="1"/>
    <col min="15064" max="15065" width="16.85546875" style="38" customWidth="1"/>
    <col min="15066" max="15066" width="25.140625" style="38" customWidth="1"/>
    <col min="15067" max="15067" width="20.42578125" style="38" bestFit="1" customWidth="1"/>
    <col min="15068" max="15068" width="17.85546875" style="38" bestFit="1" customWidth="1"/>
    <col min="15069" max="15069" width="15.7109375" style="38" customWidth="1"/>
    <col min="15070" max="15070" width="17.28515625" style="38" customWidth="1"/>
    <col min="15071" max="15071" width="17.140625" style="38" customWidth="1"/>
    <col min="15072" max="15072" width="13.42578125" style="38" customWidth="1"/>
    <col min="15073" max="15073" width="13.42578125" style="38" bestFit="1" customWidth="1"/>
    <col min="15074" max="15074" width="8.7109375" style="38" customWidth="1"/>
    <col min="15075" max="15075" width="7.7109375" style="38" bestFit="1" customWidth="1"/>
    <col min="15076" max="15076" width="11.5703125" style="38" customWidth="1"/>
    <col min="15077" max="15077" width="8.7109375" style="38" customWidth="1"/>
    <col min="15078" max="15078" width="3.5703125" style="38" customWidth="1"/>
    <col min="15079" max="15079" width="4.85546875" style="38" customWidth="1"/>
    <col min="15080" max="15080" width="17" style="38" customWidth="1"/>
    <col min="15081" max="15081" width="105" style="38" customWidth="1"/>
    <col min="15082" max="15082" width="13.28515625" style="38" bestFit="1" customWidth="1"/>
    <col min="15083" max="15084" width="12.42578125" style="38" customWidth="1"/>
    <col min="15085" max="15085" width="5.7109375" style="38" customWidth="1"/>
    <col min="15086" max="15086" width="6.7109375" style="38" customWidth="1"/>
    <col min="15087" max="15087" width="14.5703125" style="38" customWidth="1"/>
    <col min="15088" max="15088" width="13.140625" style="38" customWidth="1"/>
    <col min="15089" max="15089" width="21" style="38" bestFit="1" customWidth="1"/>
    <col min="15090" max="15090" width="20.28515625" style="38" customWidth="1"/>
    <col min="15091" max="15091" width="20.7109375" style="38" customWidth="1"/>
    <col min="15092" max="15092" width="16.140625" style="38" customWidth="1"/>
    <col min="15093" max="15093" width="15.140625" style="38" customWidth="1"/>
    <col min="15094" max="15094" width="11.28515625" style="38" bestFit="1" customWidth="1"/>
    <col min="15095" max="15095" width="20.42578125" style="38" customWidth="1"/>
    <col min="15096" max="15096" width="20.28515625" style="38" bestFit="1" customWidth="1"/>
    <col min="15097" max="15097" width="13.7109375" style="38" customWidth="1"/>
    <col min="15098" max="15098" width="9.85546875" style="38" customWidth="1"/>
    <col min="15099" max="15099" width="10.5703125" style="38" bestFit="1" customWidth="1"/>
    <col min="15100" max="15100" width="10.42578125" style="38" customWidth="1"/>
    <col min="15101" max="15318" width="8.85546875" style="38"/>
    <col min="15319" max="15319" width="17" style="38" customWidth="1"/>
    <col min="15320" max="15321" width="16.85546875" style="38" customWidth="1"/>
    <col min="15322" max="15322" width="25.140625" style="38" customWidth="1"/>
    <col min="15323" max="15323" width="20.42578125" style="38" bestFit="1" customWidth="1"/>
    <col min="15324" max="15324" width="17.85546875" style="38" bestFit="1" customWidth="1"/>
    <col min="15325" max="15325" width="15.7109375" style="38" customWidth="1"/>
    <col min="15326" max="15326" width="17.28515625" style="38" customWidth="1"/>
    <col min="15327" max="15327" width="17.140625" style="38" customWidth="1"/>
    <col min="15328" max="15328" width="13.42578125" style="38" customWidth="1"/>
    <col min="15329" max="15329" width="13.42578125" style="38" bestFit="1" customWidth="1"/>
    <col min="15330" max="15330" width="8.7109375" style="38" customWidth="1"/>
    <col min="15331" max="15331" width="7.7109375" style="38" bestFit="1" customWidth="1"/>
    <col min="15332" max="15332" width="11.5703125" style="38" customWidth="1"/>
    <col min="15333" max="15333" width="8.7109375" style="38" customWidth="1"/>
    <col min="15334" max="15334" width="3.5703125" style="38" customWidth="1"/>
    <col min="15335" max="15335" width="4.85546875" style="38" customWidth="1"/>
    <col min="15336" max="15336" width="17" style="38" customWidth="1"/>
    <col min="15337" max="15337" width="105" style="38" customWidth="1"/>
    <col min="15338" max="15338" width="13.28515625" style="38" bestFit="1" customWidth="1"/>
    <col min="15339" max="15340" width="12.42578125" style="38" customWidth="1"/>
    <col min="15341" max="15341" width="5.7109375" style="38" customWidth="1"/>
    <col min="15342" max="15342" width="6.7109375" style="38" customWidth="1"/>
    <col min="15343" max="15343" width="14.5703125" style="38" customWidth="1"/>
    <col min="15344" max="15344" width="13.140625" style="38" customWidth="1"/>
    <col min="15345" max="15345" width="21" style="38" bestFit="1" customWidth="1"/>
    <col min="15346" max="15346" width="20.28515625" style="38" customWidth="1"/>
    <col min="15347" max="15347" width="20.7109375" style="38" customWidth="1"/>
    <col min="15348" max="15348" width="16.140625" style="38" customWidth="1"/>
    <col min="15349" max="15349" width="15.140625" style="38" customWidth="1"/>
    <col min="15350" max="15350" width="11.28515625" style="38" bestFit="1" customWidth="1"/>
    <col min="15351" max="15351" width="20.42578125" style="38" customWidth="1"/>
    <col min="15352" max="15352" width="20.28515625" style="38" bestFit="1" customWidth="1"/>
    <col min="15353" max="15353" width="13.7109375" style="38" customWidth="1"/>
    <col min="15354" max="15354" width="9.85546875" style="38" customWidth="1"/>
    <col min="15355" max="15355" width="10.5703125" style="38" bestFit="1" customWidth="1"/>
    <col min="15356" max="15356" width="10.42578125" style="38" customWidth="1"/>
    <col min="15357" max="15574" width="8.85546875" style="38"/>
    <col min="15575" max="15575" width="17" style="38" customWidth="1"/>
    <col min="15576" max="15577" width="16.85546875" style="38" customWidth="1"/>
    <col min="15578" max="15578" width="25.140625" style="38" customWidth="1"/>
    <col min="15579" max="15579" width="20.42578125" style="38" bestFit="1" customWidth="1"/>
    <col min="15580" max="15580" width="17.85546875" style="38" bestFit="1" customWidth="1"/>
    <col min="15581" max="15581" width="15.7109375" style="38" customWidth="1"/>
    <col min="15582" max="15582" width="17.28515625" style="38" customWidth="1"/>
    <col min="15583" max="15583" width="17.140625" style="38" customWidth="1"/>
    <col min="15584" max="15584" width="13.42578125" style="38" customWidth="1"/>
    <col min="15585" max="15585" width="13.42578125" style="38" bestFit="1" customWidth="1"/>
    <col min="15586" max="15586" width="8.7109375" style="38" customWidth="1"/>
    <col min="15587" max="15587" width="7.7109375" style="38" bestFit="1" customWidth="1"/>
    <col min="15588" max="15588" width="11.5703125" style="38" customWidth="1"/>
    <col min="15589" max="15589" width="8.7109375" style="38" customWidth="1"/>
    <col min="15590" max="15590" width="3.5703125" style="38" customWidth="1"/>
    <col min="15591" max="15591" width="4.85546875" style="38" customWidth="1"/>
    <col min="15592" max="15592" width="17" style="38" customWidth="1"/>
    <col min="15593" max="15593" width="105" style="38" customWidth="1"/>
    <col min="15594" max="15594" width="13.28515625" style="38" bestFit="1" customWidth="1"/>
    <col min="15595" max="15596" width="12.42578125" style="38" customWidth="1"/>
    <col min="15597" max="15597" width="5.7109375" style="38" customWidth="1"/>
    <col min="15598" max="15598" width="6.7109375" style="38" customWidth="1"/>
    <col min="15599" max="15599" width="14.5703125" style="38" customWidth="1"/>
    <col min="15600" max="15600" width="13.140625" style="38" customWidth="1"/>
    <col min="15601" max="15601" width="21" style="38" bestFit="1" customWidth="1"/>
    <col min="15602" max="15602" width="20.28515625" style="38" customWidth="1"/>
    <col min="15603" max="15603" width="20.7109375" style="38" customWidth="1"/>
    <col min="15604" max="15604" width="16.140625" style="38" customWidth="1"/>
    <col min="15605" max="15605" width="15.140625" style="38" customWidth="1"/>
    <col min="15606" max="15606" width="11.28515625" style="38" bestFit="1" customWidth="1"/>
    <col min="15607" max="15607" width="20.42578125" style="38" customWidth="1"/>
    <col min="15608" max="15608" width="20.28515625" style="38" bestFit="1" customWidth="1"/>
    <col min="15609" max="15609" width="13.7109375" style="38" customWidth="1"/>
    <col min="15610" max="15610" width="9.85546875" style="38" customWidth="1"/>
    <col min="15611" max="15611" width="10.5703125" style="38" bestFit="1" customWidth="1"/>
    <col min="15612" max="15612" width="10.42578125" style="38" customWidth="1"/>
    <col min="15613" max="15830" width="8.85546875" style="38"/>
    <col min="15831" max="15831" width="17" style="38" customWidth="1"/>
    <col min="15832" max="15833" width="16.85546875" style="38" customWidth="1"/>
    <col min="15834" max="15834" width="25.140625" style="38" customWidth="1"/>
    <col min="15835" max="15835" width="20.42578125" style="38" bestFit="1" customWidth="1"/>
    <col min="15836" max="15836" width="17.85546875" style="38" bestFit="1" customWidth="1"/>
    <col min="15837" max="15837" width="15.7109375" style="38" customWidth="1"/>
    <col min="15838" max="15838" width="17.28515625" style="38" customWidth="1"/>
    <col min="15839" max="15839" width="17.140625" style="38" customWidth="1"/>
    <col min="15840" max="15840" width="13.42578125" style="38" customWidth="1"/>
    <col min="15841" max="15841" width="13.42578125" style="38" bestFit="1" customWidth="1"/>
    <col min="15842" max="15842" width="8.7109375" style="38" customWidth="1"/>
    <col min="15843" max="15843" width="7.7109375" style="38" bestFit="1" customWidth="1"/>
    <col min="15844" max="15844" width="11.5703125" style="38" customWidth="1"/>
    <col min="15845" max="15845" width="8.7109375" style="38" customWidth="1"/>
    <col min="15846" max="15846" width="3.5703125" style="38" customWidth="1"/>
    <col min="15847" max="15847" width="4.85546875" style="38" customWidth="1"/>
    <col min="15848" max="15848" width="17" style="38" customWidth="1"/>
    <col min="15849" max="15849" width="105" style="38" customWidth="1"/>
    <col min="15850" max="15850" width="13.28515625" style="38" bestFit="1" customWidth="1"/>
    <col min="15851" max="15852" width="12.42578125" style="38" customWidth="1"/>
    <col min="15853" max="15853" width="5.7109375" style="38" customWidth="1"/>
    <col min="15854" max="15854" width="6.7109375" style="38" customWidth="1"/>
    <col min="15855" max="15855" width="14.5703125" style="38" customWidth="1"/>
    <col min="15856" max="15856" width="13.140625" style="38" customWidth="1"/>
    <col min="15857" max="15857" width="21" style="38" bestFit="1" customWidth="1"/>
    <col min="15858" max="15858" width="20.28515625" style="38" customWidth="1"/>
    <col min="15859" max="15859" width="20.7109375" style="38" customWidth="1"/>
    <col min="15860" max="15860" width="16.140625" style="38" customWidth="1"/>
    <col min="15861" max="15861" width="15.140625" style="38" customWidth="1"/>
    <col min="15862" max="15862" width="11.28515625" style="38" bestFit="1" customWidth="1"/>
    <col min="15863" max="15863" width="20.42578125" style="38" customWidth="1"/>
    <col min="15864" max="15864" width="20.28515625" style="38" bestFit="1" customWidth="1"/>
    <col min="15865" max="15865" width="13.7109375" style="38" customWidth="1"/>
    <col min="15866" max="15866" width="9.85546875" style="38" customWidth="1"/>
    <col min="15867" max="15867" width="10.5703125" style="38" bestFit="1" customWidth="1"/>
    <col min="15868" max="15868" width="10.42578125" style="38" customWidth="1"/>
    <col min="15869" max="16384" width="8.85546875" style="38"/>
  </cols>
  <sheetData>
    <row r="2" spans="1:14" ht="15" x14ac:dyDescent="0.25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221"/>
      <c r="M2" s="221"/>
      <c r="N2" s="221"/>
    </row>
    <row r="3" spans="1:14" ht="15" x14ac:dyDescent="0.25">
      <c r="A3" s="458" t="s">
        <v>3</v>
      </c>
      <c r="B3" s="458"/>
      <c r="C3" s="458"/>
      <c r="D3" s="458"/>
      <c r="E3" s="458"/>
      <c r="F3" s="458"/>
      <c r="G3" s="458"/>
      <c r="H3" s="458"/>
      <c r="I3" s="458"/>
    </row>
    <row r="4" spans="1:14" ht="15.75" thickBot="1" x14ac:dyDescent="0.25">
      <c r="A4" s="474" t="s">
        <v>153</v>
      </c>
      <c r="B4" s="474"/>
      <c r="C4" s="474"/>
      <c r="D4" s="474"/>
      <c r="E4" s="474"/>
      <c r="F4" s="474"/>
      <c r="G4" s="599" t="s">
        <v>362</v>
      </c>
      <c r="H4" s="599"/>
      <c r="I4" s="599"/>
      <c r="J4" s="299"/>
    </row>
    <row r="5" spans="1:14" ht="31.5" customHeight="1" thickBot="1" x14ac:dyDescent="0.3">
      <c r="A5" s="242" t="s">
        <v>41</v>
      </c>
      <c r="B5" s="243" t="s">
        <v>42</v>
      </c>
      <c r="C5" s="243" t="s">
        <v>43</v>
      </c>
      <c r="D5" s="600" t="s">
        <v>4</v>
      </c>
      <c r="E5" s="601"/>
      <c r="F5" s="600" t="s">
        <v>5</v>
      </c>
      <c r="G5" s="601"/>
      <c r="H5" s="244" t="s">
        <v>154</v>
      </c>
      <c r="I5" s="245" t="s">
        <v>44</v>
      </c>
    </row>
    <row r="6" spans="1:14" ht="15" customHeight="1" x14ac:dyDescent="0.25">
      <c r="A6" s="613" t="s">
        <v>7</v>
      </c>
      <c r="B6" s="554" t="s">
        <v>8</v>
      </c>
      <c r="C6" s="554" t="s">
        <v>9</v>
      </c>
      <c r="D6" s="556" t="s">
        <v>10</v>
      </c>
      <c r="E6" s="557"/>
      <c r="F6" s="615" t="s">
        <v>11</v>
      </c>
      <c r="G6" s="616"/>
      <c r="H6" s="52">
        <v>613</v>
      </c>
      <c r="I6" s="246">
        <v>755</v>
      </c>
    </row>
    <row r="7" spans="1:14" ht="15" customHeight="1" x14ac:dyDescent="0.25">
      <c r="A7" s="547"/>
      <c r="B7" s="528"/>
      <c r="C7" s="528"/>
      <c r="D7" s="530"/>
      <c r="E7" s="526"/>
      <c r="F7" s="560" t="s">
        <v>12</v>
      </c>
      <c r="G7" s="561"/>
      <c r="H7" s="53">
        <v>349</v>
      </c>
      <c r="I7" s="247">
        <v>482</v>
      </c>
    </row>
    <row r="8" spans="1:14" ht="15" customHeight="1" x14ac:dyDescent="0.25">
      <c r="A8" s="547"/>
      <c r="B8" s="528"/>
      <c r="C8" s="528"/>
      <c r="D8" s="530"/>
      <c r="E8" s="526"/>
      <c r="F8" s="560" t="s">
        <v>13</v>
      </c>
      <c r="G8" s="561"/>
      <c r="H8" s="53">
        <v>404</v>
      </c>
      <c r="I8" s="248"/>
    </row>
    <row r="9" spans="1:14" ht="15" customHeight="1" x14ac:dyDescent="0.25">
      <c r="A9" s="547"/>
      <c r="B9" s="528"/>
      <c r="C9" s="528"/>
      <c r="D9" s="530"/>
      <c r="E9" s="526"/>
      <c r="F9" s="560" t="s">
        <v>14</v>
      </c>
      <c r="G9" s="561"/>
      <c r="H9" s="53">
        <v>352</v>
      </c>
      <c r="I9" s="247">
        <v>492</v>
      </c>
    </row>
    <row r="10" spans="1:14" ht="15.75" customHeight="1" x14ac:dyDescent="0.25">
      <c r="A10" s="547"/>
      <c r="B10" s="528"/>
      <c r="C10" s="528"/>
      <c r="D10" s="530"/>
      <c r="E10" s="526"/>
      <c r="F10" s="560" t="s">
        <v>15</v>
      </c>
      <c r="G10" s="561"/>
      <c r="H10" s="53">
        <v>407</v>
      </c>
      <c r="I10" s="248"/>
    </row>
    <row r="11" spans="1:14" x14ac:dyDescent="0.25">
      <c r="A11" s="547"/>
      <c r="B11" s="528"/>
      <c r="C11" s="528"/>
      <c r="D11" s="530"/>
      <c r="E11" s="526"/>
      <c r="F11" s="560" t="s">
        <v>16</v>
      </c>
      <c r="G11" s="561"/>
      <c r="H11" s="53">
        <v>281</v>
      </c>
      <c r="I11" s="247">
        <v>436</v>
      </c>
    </row>
    <row r="12" spans="1:14" x14ac:dyDescent="0.25">
      <c r="A12" s="547"/>
      <c r="B12" s="528"/>
      <c r="C12" s="528"/>
      <c r="D12" s="530"/>
      <c r="E12" s="526"/>
      <c r="F12" s="560" t="s">
        <v>260</v>
      </c>
      <c r="G12" s="561"/>
      <c r="H12" s="53">
        <v>613</v>
      </c>
      <c r="I12" s="247">
        <v>754</v>
      </c>
    </row>
    <row r="13" spans="1:14" x14ac:dyDescent="0.25">
      <c r="A13" s="547"/>
      <c r="B13" s="528"/>
      <c r="C13" s="528"/>
      <c r="D13" s="530"/>
      <c r="E13" s="526"/>
      <c r="F13" s="560" t="s">
        <v>290</v>
      </c>
      <c r="G13" s="561"/>
      <c r="H13" s="53">
        <v>380</v>
      </c>
      <c r="I13" s="247">
        <v>520</v>
      </c>
    </row>
    <row r="14" spans="1:14" ht="15" customHeight="1" x14ac:dyDescent="0.25">
      <c r="A14" s="547"/>
      <c r="B14" s="528"/>
      <c r="C14" s="529"/>
      <c r="D14" s="531"/>
      <c r="E14" s="523"/>
      <c r="F14" s="560" t="s">
        <v>291</v>
      </c>
      <c r="G14" s="561"/>
      <c r="H14" s="53">
        <v>380</v>
      </c>
      <c r="I14" s="247">
        <v>520</v>
      </c>
    </row>
    <row r="15" spans="1:14" ht="15.75" customHeight="1" x14ac:dyDescent="0.25">
      <c r="A15" s="547"/>
      <c r="B15" s="528"/>
      <c r="C15" s="527" t="s">
        <v>17</v>
      </c>
      <c r="D15" s="507" t="s">
        <v>18</v>
      </c>
      <c r="E15" s="509"/>
      <c r="F15" s="560" t="s">
        <v>11</v>
      </c>
      <c r="G15" s="561"/>
      <c r="H15" s="53">
        <v>639</v>
      </c>
      <c r="I15" s="247">
        <v>761</v>
      </c>
    </row>
    <row r="16" spans="1:14" ht="15.75" customHeight="1" x14ac:dyDescent="0.25">
      <c r="A16" s="547"/>
      <c r="B16" s="528"/>
      <c r="C16" s="528"/>
      <c r="D16" s="530"/>
      <c r="E16" s="526"/>
      <c r="F16" s="560" t="s">
        <v>12</v>
      </c>
      <c r="G16" s="561"/>
      <c r="H16" s="53">
        <v>374</v>
      </c>
      <c r="I16" s="247">
        <v>495</v>
      </c>
    </row>
    <row r="17" spans="1:9" x14ac:dyDescent="0.25">
      <c r="A17" s="547"/>
      <c r="B17" s="528"/>
      <c r="C17" s="528"/>
      <c r="D17" s="530"/>
      <c r="E17" s="526"/>
      <c r="F17" s="560" t="s">
        <v>14</v>
      </c>
      <c r="G17" s="561"/>
      <c r="H17" s="53">
        <v>377</v>
      </c>
      <c r="I17" s="247">
        <v>498</v>
      </c>
    </row>
    <row r="18" spans="1:9" x14ac:dyDescent="0.25">
      <c r="A18" s="547"/>
      <c r="B18" s="528"/>
      <c r="C18" s="528"/>
      <c r="D18" s="530"/>
      <c r="E18" s="526"/>
      <c r="F18" s="560" t="s">
        <v>16</v>
      </c>
      <c r="G18" s="561"/>
      <c r="H18" s="53">
        <v>306</v>
      </c>
      <c r="I18" s="247">
        <v>441</v>
      </c>
    </row>
    <row r="19" spans="1:9" x14ac:dyDescent="0.25">
      <c r="A19" s="547"/>
      <c r="B19" s="528"/>
      <c r="C19" s="528"/>
      <c r="D19" s="530"/>
      <c r="E19" s="526"/>
      <c r="F19" s="560" t="s">
        <v>260</v>
      </c>
      <c r="G19" s="561"/>
      <c r="H19" s="53">
        <v>639</v>
      </c>
      <c r="I19" s="247">
        <v>759</v>
      </c>
    </row>
    <row r="20" spans="1:9" ht="15" customHeight="1" x14ac:dyDescent="0.25">
      <c r="A20" s="547"/>
      <c r="B20" s="528"/>
      <c r="C20" s="528"/>
      <c r="D20" s="530"/>
      <c r="E20" s="526"/>
      <c r="F20" s="560" t="s">
        <v>290</v>
      </c>
      <c r="G20" s="561"/>
      <c r="H20" s="53">
        <v>406</v>
      </c>
      <c r="I20" s="247">
        <v>526</v>
      </c>
    </row>
    <row r="21" spans="1:9" x14ac:dyDescent="0.25">
      <c r="A21" s="614"/>
      <c r="B21" s="529"/>
      <c r="C21" s="529"/>
      <c r="D21" s="531"/>
      <c r="E21" s="523"/>
      <c r="F21" s="560" t="s">
        <v>291</v>
      </c>
      <c r="G21" s="561"/>
      <c r="H21" s="53">
        <v>406</v>
      </c>
      <c r="I21" s="247">
        <v>526</v>
      </c>
    </row>
    <row r="22" spans="1:9" x14ac:dyDescent="0.25">
      <c r="A22" s="598" t="s">
        <v>19</v>
      </c>
      <c r="B22" s="527" t="s">
        <v>20</v>
      </c>
      <c r="C22" s="527" t="s">
        <v>21</v>
      </c>
      <c r="D22" s="507" t="s">
        <v>22</v>
      </c>
      <c r="E22" s="509"/>
      <c r="F22" s="560" t="s">
        <v>11</v>
      </c>
      <c r="G22" s="561"/>
      <c r="H22" s="53">
        <v>805</v>
      </c>
      <c r="I22" s="247">
        <v>963</v>
      </c>
    </row>
    <row r="23" spans="1:9" x14ac:dyDescent="0.25">
      <c r="A23" s="547"/>
      <c r="B23" s="528"/>
      <c r="C23" s="528"/>
      <c r="D23" s="530"/>
      <c r="E23" s="526"/>
      <c r="F23" s="560" t="s">
        <v>23</v>
      </c>
      <c r="G23" s="561"/>
      <c r="H23" s="53">
        <v>600</v>
      </c>
      <c r="I23" s="247">
        <v>762</v>
      </c>
    </row>
    <row r="24" spans="1:9" ht="14.25" customHeight="1" x14ac:dyDescent="0.25">
      <c r="A24" s="547"/>
      <c r="B24" s="528"/>
      <c r="C24" s="528"/>
      <c r="D24" s="530"/>
      <c r="E24" s="526"/>
      <c r="F24" s="560" t="s">
        <v>16</v>
      </c>
      <c r="G24" s="561"/>
      <c r="H24" s="53">
        <v>458</v>
      </c>
      <c r="I24" s="247">
        <v>573</v>
      </c>
    </row>
    <row r="25" spans="1:9" x14ac:dyDescent="0.25">
      <c r="A25" s="547"/>
      <c r="B25" s="528"/>
      <c r="C25" s="528"/>
      <c r="D25" s="530"/>
      <c r="E25" s="526"/>
      <c r="F25" s="560" t="s">
        <v>24</v>
      </c>
      <c r="G25" s="561"/>
      <c r="H25" s="53">
        <v>2716</v>
      </c>
      <c r="I25" s="247">
        <v>2831</v>
      </c>
    </row>
    <row r="26" spans="1:9" ht="15" customHeight="1" x14ac:dyDescent="0.25">
      <c r="A26" s="547"/>
      <c r="B26" s="528"/>
      <c r="C26" s="528"/>
      <c r="D26" s="530"/>
      <c r="E26" s="526"/>
      <c r="F26" s="560" t="s">
        <v>260</v>
      </c>
      <c r="G26" s="561"/>
      <c r="H26" s="53">
        <v>805</v>
      </c>
      <c r="I26" s="247">
        <v>966</v>
      </c>
    </row>
    <row r="27" spans="1:9" x14ac:dyDescent="0.25">
      <c r="A27" s="547"/>
      <c r="B27" s="528"/>
      <c r="C27" s="529"/>
      <c r="D27" s="531"/>
      <c r="E27" s="523"/>
      <c r="F27" s="560" t="s">
        <v>292</v>
      </c>
      <c r="G27" s="561"/>
      <c r="H27" s="53">
        <v>485</v>
      </c>
      <c r="I27" s="247">
        <v>646</v>
      </c>
    </row>
    <row r="28" spans="1:9" x14ac:dyDescent="0.25">
      <c r="A28" s="547"/>
      <c r="B28" s="528"/>
      <c r="C28" s="527" t="s">
        <v>25</v>
      </c>
      <c r="D28" s="507" t="s">
        <v>26</v>
      </c>
      <c r="E28" s="509"/>
      <c r="F28" s="560" t="s">
        <v>11</v>
      </c>
      <c r="G28" s="561"/>
      <c r="H28" s="53">
        <v>826</v>
      </c>
      <c r="I28" s="247">
        <v>968</v>
      </c>
    </row>
    <row r="29" spans="1:9" x14ac:dyDescent="0.25">
      <c r="A29" s="547"/>
      <c r="B29" s="528"/>
      <c r="C29" s="528"/>
      <c r="D29" s="530"/>
      <c r="E29" s="526"/>
      <c r="F29" s="560" t="s">
        <v>23</v>
      </c>
      <c r="G29" s="561"/>
      <c r="H29" s="53">
        <v>621</v>
      </c>
      <c r="I29" s="247">
        <v>767</v>
      </c>
    </row>
    <row r="30" spans="1:9" ht="14.25" customHeight="1" x14ac:dyDescent="0.25">
      <c r="A30" s="547"/>
      <c r="B30" s="528"/>
      <c r="C30" s="528"/>
      <c r="D30" s="530"/>
      <c r="E30" s="526"/>
      <c r="F30" s="560" t="s">
        <v>16</v>
      </c>
      <c r="G30" s="561"/>
      <c r="H30" s="53">
        <v>479</v>
      </c>
      <c r="I30" s="247">
        <v>579</v>
      </c>
    </row>
    <row r="31" spans="1:9" x14ac:dyDescent="0.25">
      <c r="A31" s="547"/>
      <c r="B31" s="528"/>
      <c r="C31" s="528"/>
      <c r="D31" s="530"/>
      <c r="E31" s="526"/>
      <c r="F31" s="560" t="s">
        <v>24</v>
      </c>
      <c r="G31" s="561"/>
      <c r="H31" s="53">
        <v>2877</v>
      </c>
      <c r="I31" s="247">
        <v>2976</v>
      </c>
    </row>
    <row r="32" spans="1:9" ht="15" customHeight="1" x14ac:dyDescent="0.25">
      <c r="A32" s="547"/>
      <c r="B32" s="529"/>
      <c r="C32" s="529"/>
      <c r="D32" s="531"/>
      <c r="E32" s="523"/>
      <c r="F32" s="560" t="s">
        <v>292</v>
      </c>
      <c r="G32" s="561"/>
      <c r="H32" s="53">
        <v>505</v>
      </c>
      <c r="I32" s="247">
        <v>652</v>
      </c>
    </row>
    <row r="33" spans="1:14" ht="15" customHeight="1" x14ac:dyDescent="0.25">
      <c r="A33" s="547"/>
      <c r="B33" s="43" t="s">
        <v>27</v>
      </c>
      <c r="C33" s="43" t="s">
        <v>28</v>
      </c>
      <c r="D33" s="560" t="s">
        <v>29</v>
      </c>
      <c r="E33" s="561"/>
      <c r="F33" s="560" t="s">
        <v>30</v>
      </c>
      <c r="G33" s="561"/>
      <c r="H33" s="53">
        <v>3669</v>
      </c>
      <c r="I33" s="247">
        <v>4028</v>
      </c>
    </row>
    <row r="34" spans="1:14" ht="15" customHeight="1" x14ac:dyDescent="0.25">
      <c r="A34" s="547"/>
      <c r="B34" s="588" t="s">
        <v>31</v>
      </c>
      <c r="C34" s="43" t="s">
        <v>32</v>
      </c>
      <c r="D34" s="560" t="s">
        <v>33</v>
      </c>
      <c r="E34" s="561"/>
      <c r="F34" s="560" t="s">
        <v>24</v>
      </c>
      <c r="G34" s="561"/>
      <c r="H34" s="53">
        <v>3676</v>
      </c>
      <c r="I34" s="247">
        <v>4759</v>
      </c>
    </row>
    <row r="35" spans="1:14" ht="15.75" customHeight="1" x14ac:dyDescent="0.25">
      <c r="A35" s="547"/>
      <c r="B35" s="589"/>
      <c r="C35" s="43" t="s">
        <v>34</v>
      </c>
      <c r="D35" s="560" t="s">
        <v>35</v>
      </c>
      <c r="E35" s="561"/>
      <c r="F35" s="560" t="s">
        <v>24</v>
      </c>
      <c r="G35" s="561"/>
      <c r="H35" s="249"/>
      <c r="I35" s="247">
        <v>6447</v>
      </c>
    </row>
    <row r="36" spans="1:14" ht="13.9" customHeight="1" x14ac:dyDescent="0.25">
      <c r="A36" s="547"/>
      <c r="B36" s="589"/>
      <c r="C36" s="43" t="s">
        <v>36</v>
      </c>
      <c r="D36" s="560" t="s">
        <v>37</v>
      </c>
      <c r="E36" s="561"/>
      <c r="F36" s="560" t="s">
        <v>24</v>
      </c>
      <c r="G36" s="561"/>
      <c r="H36" s="249"/>
      <c r="I36" s="247">
        <v>8702</v>
      </c>
    </row>
    <row r="37" spans="1:14" ht="15" thickBot="1" x14ac:dyDescent="0.3">
      <c r="A37" s="548"/>
      <c r="B37" s="593"/>
      <c r="C37" s="250" t="s">
        <v>38</v>
      </c>
      <c r="D37" s="596" t="s">
        <v>39</v>
      </c>
      <c r="E37" s="597"/>
      <c r="F37" s="596" t="s">
        <v>24</v>
      </c>
      <c r="G37" s="597"/>
      <c r="H37" s="252"/>
      <c r="I37" s="247">
        <v>10315</v>
      </c>
    </row>
    <row r="38" spans="1:14" ht="13.9" customHeight="1" x14ac:dyDescent="0.25">
      <c r="A38" s="38" t="s">
        <v>182</v>
      </c>
      <c r="E38" s="38" t="s">
        <v>293</v>
      </c>
      <c r="J38" s="44"/>
      <c r="K38" s="45"/>
      <c r="L38" s="45"/>
      <c r="M38" s="45"/>
      <c r="N38" s="45"/>
    </row>
    <row r="39" spans="1:14" x14ac:dyDescent="0.25">
      <c r="A39" s="38" t="s">
        <v>294</v>
      </c>
      <c r="J39" s="46"/>
    </row>
    <row r="40" spans="1:14" x14ac:dyDescent="0.25">
      <c r="J40" s="44"/>
    </row>
    <row r="41" spans="1:14" ht="13.9" customHeight="1" thickBot="1" x14ac:dyDescent="0.3">
      <c r="A41" s="474" t="s">
        <v>155</v>
      </c>
      <c r="B41" s="474"/>
      <c r="C41" s="474"/>
      <c r="D41" s="474"/>
      <c r="E41" s="474"/>
      <c r="F41" s="474"/>
      <c r="G41" s="474"/>
      <c r="H41" s="474"/>
      <c r="I41" s="474"/>
    </row>
    <row r="42" spans="1:14" ht="13.9" customHeight="1" thickBot="1" x14ac:dyDescent="0.3">
      <c r="A42" s="254" t="s">
        <v>41</v>
      </c>
      <c r="B42" s="255" t="s">
        <v>42</v>
      </c>
      <c r="C42" s="255" t="s">
        <v>43</v>
      </c>
      <c r="D42" s="594" t="s">
        <v>4</v>
      </c>
      <c r="E42" s="595"/>
      <c r="F42" s="594" t="s">
        <v>5</v>
      </c>
      <c r="G42" s="595"/>
      <c r="H42" s="256" t="s">
        <v>156</v>
      </c>
      <c r="I42" s="257" t="s">
        <v>157</v>
      </c>
    </row>
    <row r="43" spans="1:14" ht="14.25" customHeight="1" x14ac:dyDescent="0.25">
      <c r="A43" s="479" t="s">
        <v>7</v>
      </c>
      <c r="B43" s="481" t="s">
        <v>8</v>
      </c>
      <c r="C43" s="481" t="s">
        <v>9</v>
      </c>
      <c r="D43" s="569" t="s">
        <v>10</v>
      </c>
      <c r="E43" s="570"/>
      <c r="F43" s="573" t="s">
        <v>12</v>
      </c>
      <c r="G43" s="574"/>
      <c r="H43" s="297">
        <v>200</v>
      </c>
      <c r="I43" s="298">
        <v>101</v>
      </c>
    </row>
    <row r="44" spans="1:14" ht="14.25" customHeight="1" x14ac:dyDescent="0.25">
      <c r="A44" s="479"/>
      <c r="B44" s="481"/>
      <c r="C44" s="481"/>
      <c r="D44" s="569"/>
      <c r="E44" s="570"/>
      <c r="F44" s="575" t="s">
        <v>14</v>
      </c>
      <c r="G44" s="576"/>
      <c r="H44" s="258">
        <v>203</v>
      </c>
      <c r="I44" s="259">
        <v>101</v>
      </c>
    </row>
    <row r="45" spans="1:14" ht="13.9" customHeight="1" x14ac:dyDescent="0.25">
      <c r="A45" s="479"/>
      <c r="B45" s="481"/>
      <c r="C45" s="481"/>
      <c r="D45" s="569"/>
      <c r="E45" s="570"/>
      <c r="F45" s="575" t="s">
        <v>260</v>
      </c>
      <c r="G45" s="576"/>
      <c r="H45" s="258">
        <v>464</v>
      </c>
      <c r="I45" s="259">
        <v>101</v>
      </c>
    </row>
    <row r="46" spans="1:14" ht="13.9" customHeight="1" x14ac:dyDescent="0.25">
      <c r="A46" s="479"/>
      <c r="B46" s="481"/>
      <c r="C46" s="481"/>
      <c r="D46" s="569"/>
      <c r="E46" s="570"/>
      <c r="F46" s="575" t="s">
        <v>295</v>
      </c>
      <c r="G46" s="576"/>
      <c r="H46" s="258">
        <v>231</v>
      </c>
      <c r="I46" s="259">
        <v>101</v>
      </c>
    </row>
    <row r="47" spans="1:14" ht="14.25" customHeight="1" x14ac:dyDescent="0.25">
      <c r="A47" s="479"/>
      <c r="B47" s="481"/>
      <c r="C47" s="481"/>
      <c r="D47" s="569"/>
      <c r="E47" s="570"/>
      <c r="F47" s="575" t="s">
        <v>296</v>
      </c>
      <c r="G47" s="576"/>
      <c r="H47" s="258">
        <v>231</v>
      </c>
      <c r="I47" s="259">
        <v>101</v>
      </c>
    </row>
    <row r="48" spans="1:14" ht="14.25" customHeight="1" x14ac:dyDescent="0.25">
      <c r="A48" s="479"/>
      <c r="B48" s="481"/>
      <c r="C48" s="482"/>
      <c r="D48" s="571"/>
      <c r="E48" s="572"/>
      <c r="F48" s="575" t="s">
        <v>259</v>
      </c>
      <c r="G48" s="576"/>
      <c r="H48" s="258">
        <v>304</v>
      </c>
      <c r="I48" s="260"/>
    </row>
    <row r="49" spans="1:9" ht="15" customHeight="1" x14ac:dyDescent="0.25">
      <c r="A49" s="479"/>
      <c r="B49" s="481"/>
      <c r="C49" s="471" t="s">
        <v>17</v>
      </c>
      <c r="D49" s="577" t="s">
        <v>18</v>
      </c>
      <c r="E49" s="578"/>
      <c r="F49" s="575" t="s">
        <v>12</v>
      </c>
      <c r="G49" s="576"/>
      <c r="H49" s="258">
        <v>216</v>
      </c>
      <c r="I49" s="259">
        <v>178</v>
      </c>
    </row>
    <row r="50" spans="1:9" x14ac:dyDescent="0.25">
      <c r="A50" s="479"/>
      <c r="B50" s="481"/>
      <c r="C50" s="481"/>
      <c r="D50" s="569"/>
      <c r="E50" s="570"/>
      <c r="F50" s="575" t="s">
        <v>14</v>
      </c>
      <c r="G50" s="576"/>
      <c r="H50" s="258">
        <v>219</v>
      </c>
      <c r="I50" s="259">
        <v>178</v>
      </c>
    </row>
    <row r="51" spans="1:9" ht="14.25" customHeight="1" x14ac:dyDescent="0.25">
      <c r="A51" s="479"/>
      <c r="B51" s="481"/>
      <c r="C51" s="481"/>
      <c r="D51" s="569"/>
      <c r="E51" s="570"/>
      <c r="F51" s="575" t="s">
        <v>260</v>
      </c>
      <c r="G51" s="576"/>
      <c r="H51" s="258">
        <v>481</v>
      </c>
      <c r="I51" s="259">
        <v>178</v>
      </c>
    </row>
    <row r="52" spans="1:9" ht="15.75" customHeight="1" x14ac:dyDescent="0.25">
      <c r="A52" s="479"/>
      <c r="B52" s="481"/>
      <c r="C52" s="481"/>
      <c r="D52" s="569"/>
      <c r="E52" s="570"/>
      <c r="F52" s="575" t="s">
        <v>297</v>
      </c>
      <c r="G52" s="576"/>
      <c r="H52" s="258">
        <v>247</v>
      </c>
      <c r="I52" s="259">
        <v>178</v>
      </c>
    </row>
    <row r="53" spans="1:9" x14ac:dyDescent="0.25">
      <c r="A53" s="479"/>
      <c r="B53" s="481"/>
      <c r="C53" s="481"/>
      <c r="D53" s="569"/>
      <c r="E53" s="570"/>
      <c r="F53" s="575" t="s">
        <v>298</v>
      </c>
      <c r="G53" s="576"/>
      <c r="H53" s="258">
        <v>247</v>
      </c>
      <c r="I53" s="259">
        <v>178</v>
      </c>
    </row>
    <row r="54" spans="1:9" x14ac:dyDescent="0.25">
      <c r="A54" s="480"/>
      <c r="B54" s="482"/>
      <c r="C54" s="482"/>
      <c r="D54" s="571"/>
      <c r="E54" s="572"/>
      <c r="F54" s="575" t="s">
        <v>259</v>
      </c>
      <c r="G54" s="576"/>
      <c r="H54" s="258">
        <v>397</v>
      </c>
      <c r="I54" s="260"/>
    </row>
    <row r="55" spans="1:9" x14ac:dyDescent="0.25">
      <c r="A55" s="469" t="s">
        <v>19</v>
      </c>
      <c r="B55" s="471" t="s">
        <v>20</v>
      </c>
      <c r="C55" s="471" t="s">
        <v>21</v>
      </c>
      <c r="D55" s="577" t="s">
        <v>22</v>
      </c>
      <c r="E55" s="578"/>
      <c r="F55" s="575" t="s">
        <v>23</v>
      </c>
      <c r="G55" s="576"/>
      <c r="H55" s="258">
        <v>379</v>
      </c>
      <c r="I55" s="259">
        <v>180</v>
      </c>
    </row>
    <row r="56" spans="1:9" x14ac:dyDescent="0.25">
      <c r="A56" s="479"/>
      <c r="B56" s="481"/>
      <c r="C56" s="481"/>
      <c r="D56" s="569"/>
      <c r="E56" s="570"/>
      <c r="F56" s="575" t="s">
        <v>260</v>
      </c>
      <c r="G56" s="576"/>
      <c r="H56" s="258">
        <v>584</v>
      </c>
      <c r="I56" s="259">
        <v>180</v>
      </c>
    </row>
    <row r="57" spans="1:9" x14ac:dyDescent="0.25">
      <c r="A57" s="479"/>
      <c r="B57" s="481"/>
      <c r="C57" s="481"/>
      <c r="D57" s="569"/>
      <c r="E57" s="570"/>
      <c r="F57" s="575" t="s">
        <v>299</v>
      </c>
      <c r="G57" s="576"/>
      <c r="H57" s="258">
        <v>263</v>
      </c>
      <c r="I57" s="259">
        <v>180</v>
      </c>
    </row>
    <row r="58" spans="1:9" ht="13.9" customHeight="1" x14ac:dyDescent="0.25">
      <c r="A58" s="479"/>
      <c r="B58" s="481"/>
      <c r="C58" s="482"/>
      <c r="D58" s="571"/>
      <c r="E58" s="572"/>
      <c r="F58" s="575" t="s">
        <v>259</v>
      </c>
      <c r="G58" s="576"/>
      <c r="H58" s="258">
        <v>559</v>
      </c>
      <c r="I58" s="260"/>
    </row>
    <row r="59" spans="1:9" x14ac:dyDescent="0.25">
      <c r="A59" s="479"/>
      <c r="B59" s="481"/>
      <c r="C59" s="471" t="s">
        <v>25</v>
      </c>
      <c r="D59" s="577" t="s">
        <v>26</v>
      </c>
      <c r="E59" s="578"/>
      <c r="F59" s="575" t="s">
        <v>23</v>
      </c>
      <c r="G59" s="576"/>
      <c r="H59" s="258">
        <v>390</v>
      </c>
      <c r="I59" s="259">
        <v>364</v>
      </c>
    </row>
    <row r="60" spans="1:9" x14ac:dyDescent="0.25">
      <c r="A60" s="479"/>
      <c r="B60" s="481"/>
      <c r="C60" s="481"/>
      <c r="D60" s="569"/>
      <c r="E60" s="570"/>
      <c r="F60" s="575" t="s">
        <v>299</v>
      </c>
      <c r="G60" s="576"/>
      <c r="H60" s="258">
        <v>275</v>
      </c>
      <c r="I60" s="259">
        <v>364</v>
      </c>
    </row>
    <row r="61" spans="1:9" ht="15" thickBot="1" x14ac:dyDescent="0.3">
      <c r="A61" s="470"/>
      <c r="B61" s="472"/>
      <c r="C61" s="472"/>
      <c r="D61" s="579"/>
      <c r="E61" s="580"/>
      <c r="F61" s="581" t="s">
        <v>259</v>
      </c>
      <c r="G61" s="582"/>
      <c r="H61" s="261">
        <v>754</v>
      </c>
      <c r="I61" s="262"/>
    </row>
    <row r="62" spans="1:9" ht="13.9" customHeight="1" x14ac:dyDescent="0.25">
      <c r="A62" s="38" t="s">
        <v>108</v>
      </c>
      <c r="E62" s="38" t="s">
        <v>300</v>
      </c>
    </row>
    <row r="63" spans="1:9" ht="15.75" thickBot="1" x14ac:dyDescent="0.3">
      <c r="A63" s="474" t="s">
        <v>158</v>
      </c>
      <c r="B63" s="474"/>
      <c r="C63" s="474"/>
      <c r="D63" s="474"/>
      <c r="E63" s="474"/>
      <c r="F63" s="474"/>
      <c r="G63" s="474"/>
      <c r="H63" s="474"/>
      <c r="I63" s="474"/>
    </row>
    <row r="64" spans="1:9" ht="13.9" customHeight="1" thickBot="1" x14ac:dyDescent="0.3">
      <c r="A64" s="254" t="s">
        <v>41</v>
      </c>
      <c r="B64" s="255" t="s">
        <v>42</v>
      </c>
      <c r="C64" s="255" t="s">
        <v>43</v>
      </c>
      <c r="D64" s="594" t="s">
        <v>4</v>
      </c>
      <c r="E64" s="595"/>
      <c r="F64" s="594" t="s">
        <v>40</v>
      </c>
      <c r="G64" s="595"/>
      <c r="H64" s="256" t="s">
        <v>281</v>
      </c>
      <c r="I64" s="257" t="s">
        <v>159</v>
      </c>
    </row>
    <row r="65" spans="1:9" ht="13.9" customHeight="1" x14ac:dyDescent="0.25">
      <c r="A65" s="547" t="s">
        <v>19</v>
      </c>
      <c r="B65" s="528" t="s">
        <v>20</v>
      </c>
      <c r="C65" s="528" t="s">
        <v>21</v>
      </c>
      <c r="D65" s="530" t="s">
        <v>22</v>
      </c>
      <c r="E65" s="526"/>
      <c r="F65" s="558" t="s">
        <v>11</v>
      </c>
      <c r="G65" s="583"/>
      <c r="H65" s="302">
        <v>911</v>
      </c>
      <c r="I65" s="303">
        <v>992</v>
      </c>
    </row>
    <row r="66" spans="1:9" ht="15" customHeight="1" x14ac:dyDescent="0.25">
      <c r="A66" s="547"/>
      <c r="B66" s="528"/>
      <c r="C66" s="528"/>
      <c r="D66" s="530"/>
      <c r="E66" s="526"/>
      <c r="F66" s="560" t="s">
        <v>23</v>
      </c>
      <c r="G66" s="584"/>
      <c r="H66" s="263">
        <v>730</v>
      </c>
      <c r="I66" s="264">
        <v>811</v>
      </c>
    </row>
    <row r="67" spans="1:9" ht="15" customHeight="1" x14ac:dyDescent="0.25">
      <c r="A67" s="547"/>
      <c r="B67" s="528"/>
      <c r="C67" s="528"/>
      <c r="D67" s="530"/>
      <c r="E67" s="526"/>
      <c r="F67" s="560" t="s">
        <v>16</v>
      </c>
      <c r="G67" s="584"/>
      <c r="H67" s="263">
        <v>600</v>
      </c>
      <c r="I67" s="264">
        <v>632</v>
      </c>
    </row>
    <row r="68" spans="1:9" x14ac:dyDescent="0.25">
      <c r="A68" s="547"/>
      <c r="B68" s="528"/>
      <c r="C68" s="528"/>
      <c r="D68" s="530"/>
      <c r="E68" s="526"/>
      <c r="F68" s="585" t="s">
        <v>260</v>
      </c>
      <c r="G68" s="575"/>
      <c r="H68" s="263">
        <v>911</v>
      </c>
      <c r="I68" s="264">
        <v>992</v>
      </c>
    </row>
    <row r="69" spans="1:9" x14ac:dyDescent="0.25">
      <c r="A69" s="547"/>
      <c r="B69" s="528"/>
      <c r="C69" s="528"/>
      <c r="D69" s="530"/>
      <c r="E69" s="526"/>
      <c r="F69" s="586" t="s">
        <v>301</v>
      </c>
      <c r="G69" s="587"/>
      <c r="H69" s="263">
        <v>624</v>
      </c>
      <c r="I69" s="264">
        <v>705</v>
      </c>
    </row>
    <row r="70" spans="1:9" ht="15.75" customHeight="1" x14ac:dyDescent="0.25">
      <c r="A70" s="547"/>
      <c r="B70" s="528"/>
      <c r="C70" s="529"/>
      <c r="D70" s="531"/>
      <c r="E70" s="523"/>
      <c r="F70" s="560" t="s">
        <v>24</v>
      </c>
      <c r="G70" s="584"/>
      <c r="H70" s="263">
        <v>3765</v>
      </c>
      <c r="I70" s="264">
        <v>3797</v>
      </c>
    </row>
    <row r="71" spans="1:9" x14ac:dyDescent="0.25">
      <c r="A71" s="547"/>
      <c r="B71" s="528"/>
      <c r="C71" s="588" t="s">
        <v>25</v>
      </c>
      <c r="D71" s="507" t="s">
        <v>26</v>
      </c>
      <c r="E71" s="509"/>
      <c r="F71" s="560" t="s">
        <v>11</v>
      </c>
      <c r="G71" s="584"/>
      <c r="H71" s="263">
        <v>914</v>
      </c>
      <c r="I71" s="264">
        <v>995</v>
      </c>
    </row>
    <row r="72" spans="1:9" x14ac:dyDescent="0.25">
      <c r="A72" s="547"/>
      <c r="B72" s="528"/>
      <c r="C72" s="589"/>
      <c r="D72" s="530"/>
      <c r="E72" s="526"/>
      <c r="F72" s="560" t="s">
        <v>23</v>
      </c>
      <c r="G72" s="584"/>
      <c r="H72" s="263">
        <v>734</v>
      </c>
      <c r="I72" s="264">
        <v>815</v>
      </c>
    </row>
    <row r="73" spans="1:9" x14ac:dyDescent="0.25">
      <c r="A73" s="547"/>
      <c r="B73" s="528"/>
      <c r="C73" s="589"/>
      <c r="D73" s="530"/>
      <c r="E73" s="526"/>
      <c r="F73" s="560" t="s">
        <v>16</v>
      </c>
      <c r="G73" s="584"/>
      <c r="H73" s="263">
        <v>603</v>
      </c>
      <c r="I73" s="264">
        <v>635</v>
      </c>
    </row>
    <row r="74" spans="1:9" s="301" customFormat="1" hidden="1" x14ac:dyDescent="0.25">
      <c r="A74" s="547"/>
      <c r="B74" s="528"/>
      <c r="C74" s="589"/>
      <c r="D74" s="530"/>
      <c r="E74" s="526"/>
      <c r="F74" s="591" t="s">
        <v>260</v>
      </c>
      <c r="G74" s="592"/>
      <c r="H74" s="304">
        <v>0</v>
      </c>
      <c r="I74" s="305">
        <v>0</v>
      </c>
    </row>
    <row r="75" spans="1:9" x14ac:dyDescent="0.25">
      <c r="A75" s="547"/>
      <c r="B75" s="528"/>
      <c r="C75" s="589"/>
      <c r="D75" s="530"/>
      <c r="E75" s="526"/>
      <c r="F75" s="586" t="s">
        <v>301</v>
      </c>
      <c r="G75" s="587"/>
      <c r="H75" s="263">
        <v>627</v>
      </c>
      <c r="I75" s="264">
        <v>708</v>
      </c>
    </row>
    <row r="76" spans="1:9" x14ac:dyDescent="0.25">
      <c r="A76" s="547"/>
      <c r="B76" s="529"/>
      <c r="C76" s="590"/>
      <c r="D76" s="531"/>
      <c r="E76" s="523"/>
      <c r="F76" s="560" t="s">
        <v>24</v>
      </c>
      <c r="G76" s="584"/>
      <c r="H76" s="263">
        <v>3769</v>
      </c>
      <c r="I76" s="264">
        <v>3801</v>
      </c>
    </row>
    <row r="77" spans="1:9" x14ac:dyDescent="0.25">
      <c r="A77" s="547"/>
      <c r="B77" s="43" t="s">
        <v>27</v>
      </c>
      <c r="C77" s="43" t="s">
        <v>28</v>
      </c>
      <c r="D77" s="560" t="s">
        <v>29</v>
      </c>
      <c r="E77" s="561"/>
      <c r="F77" s="560" t="s">
        <v>30</v>
      </c>
      <c r="G77" s="584"/>
      <c r="H77" s="263">
        <v>3736</v>
      </c>
      <c r="I77" s="264">
        <v>4133</v>
      </c>
    </row>
    <row r="78" spans="1:9" x14ac:dyDescent="0.25">
      <c r="A78" s="547"/>
      <c r="B78" s="588" t="s">
        <v>31</v>
      </c>
      <c r="C78" s="43" t="s">
        <v>32</v>
      </c>
      <c r="D78" s="560" t="s">
        <v>33</v>
      </c>
      <c r="E78" s="561"/>
      <c r="F78" s="560" t="s">
        <v>24</v>
      </c>
      <c r="G78" s="584"/>
      <c r="H78" s="263">
        <v>3976</v>
      </c>
      <c r="I78" s="264">
        <v>4559</v>
      </c>
    </row>
    <row r="79" spans="1:9" x14ac:dyDescent="0.25">
      <c r="A79" s="547"/>
      <c r="B79" s="589"/>
      <c r="C79" s="43" t="s">
        <v>34</v>
      </c>
      <c r="D79" s="560" t="s">
        <v>35</v>
      </c>
      <c r="E79" s="561"/>
      <c r="F79" s="560" t="s">
        <v>24</v>
      </c>
      <c r="G79" s="561"/>
      <c r="H79" s="265"/>
      <c r="I79" s="264">
        <v>5907</v>
      </c>
    </row>
    <row r="80" spans="1:9" x14ac:dyDescent="0.25">
      <c r="A80" s="547"/>
      <c r="B80" s="589"/>
      <c r="C80" s="43" t="s">
        <v>36</v>
      </c>
      <c r="D80" s="560" t="s">
        <v>37</v>
      </c>
      <c r="E80" s="561"/>
      <c r="F80" s="560" t="s">
        <v>24</v>
      </c>
      <c r="G80" s="561"/>
      <c r="H80" s="266"/>
      <c r="I80" s="264">
        <v>7893</v>
      </c>
    </row>
    <row r="81" spans="1:9" ht="15" thickBot="1" x14ac:dyDescent="0.3">
      <c r="A81" s="548"/>
      <c r="B81" s="593"/>
      <c r="C81" s="250" t="s">
        <v>38</v>
      </c>
      <c r="D81" s="596" t="s">
        <v>39</v>
      </c>
      <c r="E81" s="597"/>
      <c r="F81" s="596" t="s">
        <v>24</v>
      </c>
      <c r="G81" s="597"/>
      <c r="H81" s="267"/>
      <c r="I81" s="306">
        <v>8582</v>
      </c>
    </row>
    <row r="82" spans="1:9" x14ac:dyDescent="0.25">
      <c r="A82" s="473" t="s">
        <v>110</v>
      </c>
      <c r="B82" s="473"/>
      <c r="C82" s="473"/>
      <c r="D82" s="473"/>
      <c r="E82" s="473"/>
      <c r="F82" s="473"/>
      <c r="G82" s="473"/>
      <c r="H82" s="473"/>
      <c r="I82" s="473"/>
    </row>
    <row r="83" spans="1:9" x14ac:dyDescent="0.25">
      <c r="A83" s="473" t="s">
        <v>303</v>
      </c>
      <c r="B83" s="473"/>
      <c r="C83" s="473"/>
      <c r="D83" s="473"/>
      <c r="E83" s="473"/>
      <c r="F83" s="473"/>
      <c r="G83" s="473"/>
      <c r="H83" s="473"/>
      <c r="I83" s="473"/>
    </row>
    <row r="84" spans="1:9" ht="15" customHeight="1" thickBot="1" x14ac:dyDescent="0.3">
      <c r="A84" s="495" t="s">
        <v>160</v>
      </c>
      <c r="B84" s="495"/>
      <c r="C84" s="495"/>
      <c r="D84" s="495"/>
      <c r="E84" s="495"/>
      <c r="F84" s="495"/>
      <c r="G84" s="495"/>
      <c r="H84" s="495"/>
      <c r="I84" s="495"/>
    </row>
    <row r="85" spans="1:9" ht="15" customHeight="1" thickBot="1" x14ac:dyDescent="0.3">
      <c r="A85" s="268" t="s">
        <v>41</v>
      </c>
      <c r="B85" s="269" t="s">
        <v>42</v>
      </c>
      <c r="C85" s="269" t="s">
        <v>43</v>
      </c>
      <c r="D85" s="611" t="s">
        <v>4</v>
      </c>
      <c r="E85" s="611"/>
      <c r="F85" s="611" t="s">
        <v>5</v>
      </c>
      <c r="G85" s="611"/>
      <c r="H85" s="269" t="s">
        <v>156</v>
      </c>
      <c r="I85" s="270" t="s">
        <v>161</v>
      </c>
    </row>
    <row r="86" spans="1:9" x14ac:dyDescent="0.25">
      <c r="A86" s="612" t="s">
        <v>19</v>
      </c>
      <c r="B86" s="566" t="s">
        <v>20</v>
      </c>
      <c r="C86" s="566" t="s">
        <v>21</v>
      </c>
      <c r="D86" s="567" t="s">
        <v>22</v>
      </c>
      <c r="E86" s="568"/>
      <c r="F86" s="573" t="s">
        <v>23</v>
      </c>
      <c r="G86" s="574"/>
      <c r="H86" s="297">
        <v>386</v>
      </c>
      <c r="I86" s="298">
        <v>136</v>
      </c>
    </row>
    <row r="87" spans="1:9" x14ac:dyDescent="0.25">
      <c r="A87" s="479"/>
      <c r="B87" s="481"/>
      <c r="C87" s="481"/>
      <c r="D87" s="569"/>
      <c r="E87" s="570"/>
      <c r="F87" s="575" t="s">
        <v>260</v>
      </c>
      <c r="G87" s="576"/>
      <c r="H87" s="258">
        <v>566</v>
      </c>
      <c r="I87" s="259">
        <v>136</v>
      </c>
    </row>
    <row r="88" spans="1:9" x14ac:dyDescent="0.25">
      <c r="A88" s="479"/>
      <c r="B88" s="481"/>
      <c r="C88" s="481"/>
      <c r="D88" s="569"/>
      <c r="E88" s="570"/>
      <c r="F88" s="575" t="s">
        <v>299</v>
      </c>
      <c r="G88" s="576"/>
      <c r="H88" s="258">
        <v>279</v>
      </c>
      <c r="I88" s="259">
        <v>136</v>
      </c>
    </row>
    <row r="89" spans="1:9" x14ac:dyDescent="0.25">
      <c r="A89" s="479"/>
      <c r="B89" s="481"/>
      <c r="C89" s="482"/>
      <c r="D89" s="571"/>
      <c r="E89" s="572"/>
      <c r="F89" s="575" t="s">
        <v>259</v>
      </c>
      <c r="G89" s="576"/>
      <c r="H89" s="258">
        <v>522</v>
      </c>
      <c r="I89" s="260"/>
    </row>
    <row r="90" spans="1:9" x14ac:dyDescent="0.25">
      <c r="A90" s="479"/>
      <c r="B90" s="481"/>
      <c r="C90" s="471" t="s">
        <v>25</v>
      </c>
      <c r="D90" s="577" t="s">
        <v>26</v>
      </c>
      <c r="E90" s="578"/>
      <c r="F90" s="575" t="s">
        <v>23</v>
      </c>
      <c r="G90" s="576"/>
      <c r="H90" s="258">
        <v>389</v>
      </c>
      <c r="I90" s="259">
        <v>307</v>
      </c>
    </row>
    <row r="91" spans="1:9" x14ac:dyDescent="0.25">
      <c r="A91" s="479"/>
      <c r="B91" s="481"/>
      <c r="C91" s="481"/>
      <c r="D91" s="569"/>
      <c r="E91" s="570"/>
      <c r="F91" s="575" t="s">
        <v>260</v>
      </c>
      <c r="G91" s="576"/>
      <c r="H91" s="258">
        <v>283</v>
      </c>
      <c r="I91" s="259">
        <v>307</v>
      </c>
    </row>
    <row r="92" spans="1:9" ht="15" thickBot="1" x14ac:dyDescent="0.3">
      <c r="A92" s="470"/>
      <c r="B92" s="472"/>
      <c r="C92" s="472"/>
      <c r="D92" s="579"/>
      <c r="E92" s="580"/>
      <c r="F92" s="581" t="s">
        <v>299</v>
      </c>
      <c r="G92" s="582"/>
      <c r="H92" s="261">
        <v>696</v>
      </c>
      <c r="I92" s="262"/>
    </row>
    <row r="93" spans="1:9" ht="18.75" customHeight="1" x14ac:dyDescent="0.25">
      <c r="A93" s="271" t="s">
        <v>304</v>
      </c>
      <c r="B93" s="271"/>
      <c r="C93" s="271"/>
      <c r="D93" s="271"/>
      <c r="E93" s="271"/>
      <c r="F93" s="271"/>
      <c r="G93" s="271"/>
      <c r="H93" s="271"/>
      <c r="I93" s="271"/>
    </row>
    <row r="94" spans="1:9" ht="16.899999999999999" customHeight="1" thickBot="1" x14ac:dyDescent="0.3">
      <c r="A94" s="550" t="s">
        <v>162</v>
      </c>
      <c r="B94" s="550"/>
      <c r="C94" s="550"/>
      <c r="D94" s="550"/>
      <c r="E94" s="550"/>
      <c r="F94" s="550"/>
      <c r="G94" s="550"/>
      <c r="H94" s="550"/>
      <c r="I94" s="550"/>
    </row>
    <row r="95" spans="1:9" ht="30.75" thickBot="1" x14ac:dyDescent="0.3">
      <c r="A95" s="272" t="s">
        <v>41</v>
      </c>
      <c r="B95" s="273" t="s">
        <v>42</v>
      </c>
      <c r="C95" s="273" t="s">
        <v>43</v>
      </c>
      <c r="D95" s="606" t="s">
        <v>4</v>
      </c>
      <c r="E95" s="607"/>
      <c r="F95" s="606" t="s">
        <v>5</v>
      </c>
      <c r="G95" s="607"/>
      <c r="H95" s="273" t="s">
        <v>6</v>
      </c>
      <c r="I95" s="274" t="s">
        <v>44</v>
      </c>
    </row>
    <row r="96" spans="1:9" x14ac:dyDescent="0.25">
      <c r="A96" s="551" t="s">
        <v>7</v>
      </c>
      <c r="B96" s="554" t="s">
        <v>8</v>
      </c>
      <c r="C96" s="554" t="s">
        <v>9</v>
      </c>
      <c r="D96" s="556" t="s">
        <v>10</v>
      </c>
      <c r="E96" s="557"/>
      <c r="F96" s="558" t="s">
        <v>45</v>
      </c>
      <c r="G96" s="559"/>
      <c r="H96" s="48">
        <v>834</v>
      </c>
      <c r="I96" s="49">
        <v>975</v>
      </c>
    </row>
    <row r="97" spans="1:14" ht="16.899999999999999" customHeight="1" x14ac:dyDescent="0.25">
      <c r="A97" s="552"/>
      <c r="B97" s="528"/>
      <c r="C97" s="528"/>
      <c r="D97" s="530"/>
      <c r="E97" s="526"/>
      <c r="F97" s="560" t="s">
        <v>46</v>
      </c>
      <c r="G97" s="561"/>
      <c r="H97" s="48">
        <v>889</v>
      </c>
      <c r="I97" s="275"/>
    </row>
    <row r="98" spans="1:14" ht="16.899999999999999" customHeight="1" x14ac:dyDescent="0.25">
      <c r="A98" s="552"/>
      <c r="B98" s="528"/>
      <c r="C98" s="528"/>
      <c r="D98" s="530"/>
      <c r="E98" s="526"/>
      <c r="F98" s="560" t="s">
        <v>47</v>
      </c>
      <c r="G98" s="561"/>
      <c r="H98" s="48">
        <v>1158</v>
      </c>
      <c r="I98" s="49">
        <v>1009</v>
      </c>
    </row>
    <row r="99" spans="1:14" ht="16.899999999999999" customHeight="1" x14ac:dyDescent="0.25">
      <c r="A99" s="552"/>
      <c r="B99" s="528"/>
      <c r="C99" s="529"/>
      <c r="D99" s="531"/>
      <c r="E99" s="523"/>
      <c r="F99" s="560" t="s">
        <v>48</v>
      </c>
      <c r="G99" s="561"/>
      <c r="H99" s="48">
        <v>1213</v>
      </c>
      <c r="I99" s="275"/>
    </row>
    <row r="100" spans="1:14" ht="16.899999999999999" customHeight="1" x14ac:dyDescent="0.25">
      <c r="A100" s="552"/>
      <c r="B100" s="528"/>
      <c r="C100" s="527" t="s">
        <v>17</v>
      </c>
      <c r="D100" s="507" t="s">
        <v>18</v>
      </c>
      <c r="E100" s="509"/>
      <c r="F100" s="560" t="s">
        <v>45</v>
      </c>
      <c r="G100" s="561"/>
      <c r="H100" s="48">
        <v>860</v>
      </c>
      <c r="I100" s="49">
        <v>980</v>
      </c>
    </row>
    <row r="101" spans="1:14" ht="16.899999999999999" customHeight="1" thickBot="1" x14ac:dyDescent="0.3">
      <c r="A101" s="553"/>
      <c r="B101" s="555"/>
      <c r="C101" s="555"/>
      <c r="D101" s="562"/>
      <c r="E101" s="563"/>
      <c r="F101" s="564" t="s">
        <v>47</v>
      </c>
      <c r="G101" s="565"/>
      <c r="H101" s="50">
        <v>1184</v>
      </c>
      <c r="I101" s="51">
        <v>1026</v>
      </c>
    </row>
    <row r="102" spans="1:14" x14ac:dyDescent="0.25">
      <c r="A102" s="38" t="s">
        <v>182</v>
      </c>
    </row>
    <row r="103" spans="1:14" ht="15" x14ac:dyDescent="0.25">
      <c r="A103" s="38" t="s">
        <v>49</v>
      </c>
      <c r="L103" s="276"/>
      <c r="M103" s="276"/>
      <c r="N103" s="276"/>
    </row>
    <row r="104" spans="1:14" ht="15" x14ac:dyDescent="0.25">
      <c r="A104" s="38" t="s">
        <v>50</v>
      </c>
      <c r="L104" s="276"/>
      <c r="M104" s="276"/>
      <c r="N104" s="276"/>
    </row>
    <row r="105" spans="1:14" ht="15" customHeight="1" x14ac:dyDescent="0.25">
      <c r="L105" s="277"/>
      <c r="M105" s="277"/>
      <c r="N105" s="277"/>
    </row>
    <row r="106" spans="1:14" ht="15.75" thickBot="1" x14ac:dyDescent="0.3">
      <c r="A106" s="539" t="s">
        <v>163</v>
      </c>
      <c r="B106" s="539"/>
      <c r="C106" s="539"/>
      <c r="D106" s="539"/>
      <c r="E106" s="539"/>
      <c r="F106" s="539"/>
      <c r="G106" s="539"/>
      <c r="H106" s="539"/>
      <c r="L106" s="277"/>
      <c r="M106" s="277"/>
      <c r="N106" s="277"/>
    </row>
    <row r="107" spans="1:14" ht="15" customHeight="1" thickBot="1" x14ac:dyDescent="0.3">
      <c r="A107" s="54" t="s">
        <v>41</v>
      </c>
      <c r="B107" s="40" t="s">
        <v>42</v>
      </c>
      <c r="C107" s="40" t="s">
        <v>43</v>
      </c>
      <c r="D107" s="540" t="s">
        <v>4</v>
      </c>
      <c r="E107" s="541"/>
      <c r="F107" s="540" t="s">
        <v>5</v>
      </c>
      <c r="G107" s="541"/>
      <c r="H107" s="41" t="s">
        <v>51</v>
      </c>
      <c r="L107" s="277"/>
      <c r="M107" s="277"/>
      <c r="N107" s="277"/>
    </row>
    <row r="108" spans="1:14" x14ac:dyDescent="0.25">
      <c r="A108" s="551" t="s">
        <v>7</v>
      </c>
      <c r="B108" s="554" t="s">
        <v>8</v>
      </c>
      <c r="C108" s="55" t="s">
        <v>9</v>
      </c>
      <c r="D108" s="530" t="s">
        <v>10</v>
      </c>
      <c r="E108" s="526"/>
      <c r="F108" s="531" t="s">
        <v>52</v>
      </c>
      <c r="G108" s="523"/>
      <c r="H108" s="56">
        <v>22</v>
      </c>
      <c r="L108" s="277"/>
      <c r="M108" s="277"/>
      <c r="N108" s="277"/>
    </row>
    <row r="109" spans="1:14" ht="17.45" customHeight="1" thickBot="1" x14ac:dyDescent="0.3">
      <c r="A109" s="553"/>
      <c r="B109" s="555"/>
      <c r="C109" s="57" t="s">
        <v>17</v>
      </c>
      <c r="D109" s="542" t="s">
        <v>18</v>
      </c>
      <c r="E109" s="543"/>
      <c r="F109" s="542" t="s">
        <v>52</v>
      </c>
      <c r="G109" s="543"/>
      <c r="H109" s="58">
        <v>23</v>
      </c>
      <c r="L109" s="277"/>
      <c r="M109" s="277"/>
      <c r="N109" s="277"/>
    </row>
    <row r="110" spans="1:14" ht="17.45" customHeight="1" thickBot="1" x14ac:dyDescent="0.3">
      <c r="A110" s="39"/>
    </row>
    <row r="111" spans="1:14" ht="15.75" customHeight="1" thickBot="1" x14ac:dyDescent="0.3">
      <c r="A111" s="608" t="s">
        <v>164</v>
      </c>
      <c r="B111" s="608"/>
      <c r="C111" s="608"/>
      <c r="D111" s="608"/>
      <c r="E111" s="608"/>
      <c r="F111" s="609" t="s">
        <v>53</v>
      </c>
      <c r="G111" s="545"/>
      <c r="H111" s="610"/>
      <c r="I111" s="544" t="s">
        <v>54</v>
      </c>
      <c r="J111" s="545"/>
      <c r="K111" s="610"/>
      <c r="L111" s="544" t="s">
        <v>55</v>
      </c>
      <c r="M111" s="545"/>
      <c r="N111" s="546"/>
    </row>
    <row r="112" spans="1:14" ht="30.75" thickBot="1" x14ac:dyDescent="0.3">
      <c r="A112" s="254" t="s">
        <v>41</v>
      </c>
      <c r="B112" s="256" t="s">
        <v>42</v>
      </c>
      <c r="C112" s="256" t="s">
        <v>43</v>
      </c>
      <c r="D112" s="256" t="s">
        <v>56</v>
      </c>
      <c r="E112" s="256" t="s">
        <v>57</v>
      </c>
      <c r="F112" s="256" t="s">
        <v>58</v>
      </c>
      <c r="G112" s="256" t="s">
        <v>59</v>
      </c>
      <c r="H112" s="256" t="s">
        <v>305</v>
      </c>
      <c r="I112" s="256" t="s">
        <v>58</v>
      </c>
      <c r="J112" s="256" t="s">
        <v>59</v>
      </c>
      <c r="K112" s="256" t="s">
        <v>305</v>
      </c>
      <c r="L112" s="256" t="s">
        <v>58</v>
      </c>
      <c r="M112" s="256" t="s">
        <v>59</v>
      </c>
      <c r="N112" s="270" t="s">
        <v>305</v>
      </c>
    </row>
    <row r="113" spans="1:14" x14ac:dyDescent="0.25">
      <c r="A113" s="547" t="s">
        <v>19</v>
      </c>
      <c r="B113" s="528" t="s">
        <v>2</v>
      </c>
      <c r="C113" s="47" t="s">
        <v>60</v>
      </c>
      <c r="D113" s="47" t="s">
        <v>61</v>
      </c>
      <c r="E113" s="47" t="s">
        <v>62</v>
      </c>
      <c r="F113" s="53">
        <v>12640</v>
      </c>
      <c r="G113" s="53">
        <v>23397</v>
      </c>
      <c r="H113" s="278"/>
      <c r="I113" s="53">
        <v>17012</v>
      </c>
      <c r="J113" s="53">
        <v>31043</v>
      </c>
      <c r="K113" s="278"/>
      <c r="L113" s="53">
        <v>19135</v>
      </c>
      <c r="M113" s="53">
        <v>31088</v>
      </c>
      <c r="N113" s="248"/>
    </row>
    <row r="114" spans="1:14" x14ac:dyDescent="0.25">
      <c r="A114" s="547"/>
      <c r="B114" s="528"/>
      <c r="C114" s="42" t="s">
        <v>63</v>
      </c>
      <c r="D114" s="42" t="s">
        <v>64</v>
      </c>
      <c r="E114" s="42" t="s">
        <v>62</v>
      </c>
      <c r="F114" s="53">
        <v>15840</v>
      </c>
      <c r="G114" s="53">
        <v>21012</v>
      </c>
      <c r="H114" s="53">
        <v>55173</v>
      </c>
      <c r="I114" s="53">
        <v>17113</v>
      </c>
      <c r="J114" s="53">
        <v>27873</v>
      </c>
      <c r="K114" s="53">
        <v>55548</v>
      </c>
      <c r="L114" s="53">
        <v>19135</v>
      </c>
      <c r="M114" s="53">
        <v>31088</v>
      </c>
      <c r="N114" s="247">
        <v>76349</v>
      </c>
    </row>
    <row r="115" spans="1:14" x14ac:dyDescent="0.25">
      <c r="A115" s="547"/>
      <c r="B115" s="528"/>
      <c r="C115" s="42" t="s">
        <v>65</v>
      </c>
      <c r="D115" s="42" t="s">
        <v>66</v>
      </c>
      <c r="E115" s="42" t="s">
        <v>62</v>
      </c>
      <c r="F115" s="53">
        <v>15840</v>
      </c>
      <c r="G115" s="53">
        <v>20072</v>
      </c>
      <c r="H115" s="53">
        <v>55173</v>
      </c>
      <c r="I115" s="53">
        <v>17592</v>
      </c>
      <c r="J115" s="53">
        <v>26624</v>
      </c>
      <c r="K115" s="53">
        <v>55548</v>
      </c>
      <c r="L115" s="53">
        <v>20074</v>
      </c>
      <c r="M115" s="53">
        <v>34794</v>
      </c>
      <c r="N115" s="247">
        <v>76349</v>
      </c>
    </row>
    <row r="116" spans="1:14" x14ac:dyDescent="0.25">
      <c r="A116" s="547"/>
      <c r="B116" s="528"/>
      <c r="C116" s="42" t="s">
        <v>67</v>
      </c>
      <c r="D116" s="42" t="s">
        <v>68</v>
      </c>
      <c r="E116" s="42" t="s">
        <v>62</v>
      </c>
      <c r="F116" s="53">
        <v>15840</v>
      </c>
      <c r="G116" s="53">
        <v>19048</v>
      </c>
      <c r="H116" s="53">
        <v>55173</v>
      </c>
      <c r="I116" s="53">
        <v>17592</v>
      </c>
      <c r="J116" s="53">
        <v>26624</v>
      </c>
      <c r="K116" s="53">
        <v>55548</v>
      </c>
      <c r="L116" s="53">
        <v>20519</v>
      </c>
      <c r="M116" s="53">
        <v>33944</v>
      </c>
      <c r="N116" s="247">
        <v>76349</v>
      </c>
    </row>
    <row r="117" spans="1:14" ht="17.25" customHeight="1" thickBot="1" x14ac:dyDescent="0.3">
      <c r="A117" s="548"/>
      <c r="B117" s="549"/>
      <c r="C117" s="251" t="s">
        <v>69</v>
      </c>
      <c r="D117" s="251" t="s">
        <v>70</v>
      </c>
      <c r="E117" s="251" t="s">
        <v>62</v>
      </c>
      <c r="F117" s="280">
        <v>19073</v>
      </c>
      <c r="G117" s="280">
        <v>19938</v>
      </c>
      <c r="H117" s="280">
        <v>55173</v>
      </c>
      <c r="I117" s="280">
        <v>19186</v>
      </c>
      <c r="J117" s="280">
        <v>26208</v>
      </c>
      <c r="K117" s="280">
        <v>55548</v>
      </c>
      <c r="L117" s="280">
        <v>22511</v>
      </c>
      <c r="M117" s="280">
        <v>31583</v>
      </c>
      <c r="N117" s="253">
        <v>76349</v>
      </c>
    </row>
    <row r="118" spans="1:14" x14ac:dyDescent="0.25">
      <c r="L118" s="279"/>
      <c r="M118" s="279"/>
      <c r="N118" s="279"/>
    </row>
    <row r="119" spans="1:14" ht="17.45" customHeight="1" thickBot="1" x14ac:dyDescent="0.3">
      <c r="A119" s="539" t="s">
        <v>165</v>
      </c>
      <c r="B119" s="539"/>
      <c r="C119" s="539"/>
      <c r="D119" s="539"/>
      <c r="E119" s="539"/>
      <c r="F119" s="539"/>
      <c r="G119" s="539"/>
      <c r="H119" s="539"/>
      <c r="I119" s="539"/>
      <c r="J119" s="539"/>
      <c r="K119" s="539"/>
      <c r="L119" s="279"/>
      <c r="M119" s="279"/>
      <c r="N119" s="279"/>
    </row>
    <row r="120" spans="1:14" ht="30.75" thickBot="1" x14ac:dyDescent="0.3">
      <c r="A120" s="602" t="s">
        <v>71</v>
      </c>
      <c r="B120" s="603"/>
      <c r="C120" s="307" t="s">
        <v>72</v>
      </c>
      <c r="D120" s="604" t="s">
        <v>56</v>
      </c>
      <c r="E120" s="603"/>
      <c r="F120" s="604" t="s">
        <v>1</v>
      </c>
      <c r="G120" s="605"/>
      <c r="H120" s="603"/>
      <c r="I120" s="308" t="s">
        <v>53</v>
      </c>
      <c r="J120" s="308" t="s">
        <v>54</v>
      </c>
      <c r="K120" s="309" t="s">
        <v>55</v>
      </c>
      <c r="L120" s="279"/>
      <c r="M120" s="279"/>
      <c r="N120" s="279"/>
    </row>
    <row r="121" spans="1:14" x14ac:dyDescent="0.25">
      <c r="A121" s="532" t="s">
        <v>73</v>
      </c>
      <c r="B121" s="533"/>
      <c r="C121" s="534" t="s">
        <v>74</v>
      </c>
      <c r="D121" s="535" t="s">
        <v>75</v>
      </c>
      <c r="E121" s="533"/>
      <c r="F121" s="536" t="s">
        <v>76</v>
      </c>
      <c r="G121" s="537"/>
      <c r="H121" s="538"/>
      <c r="I121" s="310">
        <v>1301</v>
      </c>
      <c r="J121" s="310">
        <v>1131</v>
      </c>
      <c r="K121" s="311">
        <v>1083</v>
      </c>
      <c r="L121" s="279"/>
      <c r="M121" s="279"/>
      <c r="N121" s="279"/>
    </row>
    <row r="122" spans="1:14" x14ac:dyDescent="0.25">
      <c r="A122" s="525"/>
      <c r="B122" s="526"/>
      <c r="C122" s="528"/>
      <c r="D122" s="531"/>
      <c r="E122" s="523"/>
      <c r="F122" s="524" t="s">
        <v>77</v>
      </c>
      <c r="G122" s="490"/>
      <c r="H122" s="491"/>
      <c r="I122" s="59">
        <v>189</v>
      </c>
      <c r="J122" s="59">
        <v>189</v>
      </c>
      <c r="K122" s="300">
        <v>189</v>
      </c>
      <c r="L122" s="279"/>
      <c r="M122" s="279"/>
      <c r="N122" s="279"/>
    </row>
    <row r="123" spans="1:14" ht="17.45" customHeight="1" x14ac:dyDescent="0.25">
      <c r="A123" s="525"/>
      <c r="B123" s="526"/>
      <c r="C123" s="528"/>
      <c r="D123" s="507" t="s">
        <v>70</v>
      </c>
      <c r="E123" s="509"/>
      <c r="F123" s="524" t="s">
        <v>76</v>
      </c>
      <c r="G123" s="490"/>
      <c r="H123" s="491"/>
      <c r="I123" s="59">
        <v>1301</v>
      </c>
      <c r="J123" s="59">
        <v>1131</v>
      </c>
      <c r="K123" s="300">
        <v>1083</v>
      </c>
      <c r="L123" s="279"/>
      <c r="M123" s="279"/>
      <c r="N123" s="279"/>
    </row>
    <row r="124" spans="1:14" x14ac:dyDescent="0.25">
      <c r="A124" s="525"/>
      <c r="B124" s="526"/>
      <c r="C124" s="529"/>
      <c r="D124" s="531"/>
      <c r="E124" s="523"/>
      <c r="F124" s="524" t="s">
        <v>77</v>
      </c>
      <c r="G124" s="490"/>
      <c r="H124" s="491"/>
      <c r="I124" s="59">
        <v>189</v>
      </c>
      <c r="J124" s="59">
        <v>189</v>
      </c>
      <c r="K124" s="300">
        <v>189</v>
      </c>
      <c r="L124" s="279"/>
      <c r="M124" s="279"/>
      <c r="N124" s="279"/>
    </row>
    <row r="125" spans="1:14" x14ac:dyDescent="0.25">
      <c r="A125" s="525"/>
      <c r="B125" s="526"/>
      <c r="C125" s="527" t="s">
        <v>78</v>
      </c>
      <c r="D125" s="507" t="s">
        <v>75</v>
      </c>
      <c r="E125" s="509"/>
      <c r="F125" s="524" t="s">
        <v>79</v>
      </c>
      <c r="G125" s="490"/>
      <c r="H125" s="491"/>
      <c r="I125" s="59">
        <v>7196</v>
      </c>
      <c r="J125" s="59">
        <v>7196</v>
      </c>
      <c r="K125" s="300">
        <v>7196</v>
      </c>
      <c r="L125" s="279"/>
      <c r="M125" s="279"/>
      <c r="N125" s="279"/>
    </row>
    <row r="126" spans="1:14" x14ac:dyDescent="0.25">
      <c r="A126" s="522"/>
      <c r="B126" s="523"/>
      <c r="C126" s="529"/>
      <c r="D126" s="516" t="s">
        <v>70</v>
      </c>
      <c r="E126" s="517"/>
      <c r="F126" s="524" t="s">
        <v>79</v>
      </c>
      <c r="G126" s="490"/>
      <c r="H126" s="491"/>
      <c r="I126" s="59">
        <v>7196</v>
      </c>
      <c r="J126" s="59">
        <v>7196</v>
      </c>
      <c r="K126" s="300">
        <v>7196</v>
      </c>
      <c r="L126" s="279"/>
      <c r="M126" s="279"/>
      <c r="N126" s="279"/>
    </row>
    <row r="127" spans="1:14" x14ac:dyDescent="0.25">
      <c r="A127" s="521" t="s">
        <v>80</v>
      </c>
      <c r="B127" s="509"/>
      <c r="C127" s="527" t="s">
        <v>74</v>
      </c>
      <c r="D127" s="507" t="s">
        <v>75</v>
      </c>
      <c r="E127" s="509"/>
      <c r="F127" s="524" t="s">
        <v>81</v>
      </c>
      <c r="G127" s="490"/>
      <c r="H127" s="491"/>
      <c r="I127" s="59">
        <v>8018</v>
      </c>
      <c r="J127" s="59">
        <v>7680</v>
      </c>
      <c r="K127" s="300">
        <v>7814</v>
      </c>
      <c r="L127" s="279"/>
      <c r="M127" s="279"/>
      <c r="N127" s="279"/>
    </row>
    <row r="128" spans="1:14" x14ac:dyDescent="0.25">
      <c r="A128" s="525"/>
      <c r="B128" s="526"/>
      <c r="C128" s="528"/>
      <c r="D128" s="530"/>
      <c r="E128" s="526"/>
      <c r="F128" s="524" t="s">
        <v>82</v>
      </c>
      <c r="G128" s="490"/>
      <c r="H128" s="491"/>
      <c r="I128" s="59">
        <v>6455</v>
      </c>
      <c r="J128" s="59">
        <v>6469</v>
      </c>
      <c r="K128" s="300">
        <v>6812</v>
      </c>
      <c r="L128" s="279"/>
      <c r="M128" s="279"/>
      <c r="N128" s="279"/>
    </row>
    <row r="129" spans="1:14" ht="17.45" customHeight="1" x14ac:dyDescent="0.25">
      <c r="A129" s="525"/>
      <c r="B129" s="526"/>
      <c r="C129" s="528"/>
      <c r="D129" s="531"/>
      <c r="E129" s="523"/>
      <c r="F129" s="524" t="s">
        <v>83</v>
      </c>
      <c r="G129" s="490"/>
      <c r="H129" s="491"/>
      <c r="I129" s="59">
        <v>6663</v>
      </c>
      <c r="J129" s="59">
        <v>6508</v>
      </c>
      <c r="K129" s="300">
        <v>6573</v>
      </c>
      <c r="L129" s="279"/>
      <c r="M129" s="279"/>
      <c r="N129" s="279"/>
    </row>
    <row r="130" spans="1:14" ht="18" customHeight="1" x14ac:dyDescent="0.25">
      <c r="A130" s="525"/>
      <c r="B130" s="526"/>
      <c r="C130" s="528"/>
      <c r="D130" s="507" t="s">
        <v>70</v>
      </c>
      <c r="E130" s="509"/>
      <c r="F130" s="524" t="s">
        <v>81</v>
      </c>
      <c r="G130" s="490"/>
      <c r="H130" s="491"/>
      <c r="I130" s="59">
        <v>8391</v>
      </c>
      <c r="J130" s="59">
        <v>7680</v>
      </c>
      <c r="K130" s="300">
        <v>7814</v>
      </c>
      <c r="L130" s="279"/>
      <c r="M130" s="279"/>
      <c r="N130" s="279"/>
    </row>
    <row r="131" spans="1:14" x14ac:dyDescent="0.25">
      <c r="A131" s="525"/>
      <c r="B131" s="526"/>
      <c r="C131" s="528"/>
      <c r="D131" s="530"/>
      <c r="E131" s="526"/>
      <c r="F131" s="524" t="s">
        <v>82</v>
      </c>
      <c r="G131" s="490"/>
      <c r="H131" s="491"/>
      <c r="I131" s="59">
        <v>7314</v>
      </c>
      <c r="J131" s="59">
        <v>6532</v>
      </c>
      <c r="K131" s="300">
        <v>6812</v>
      </c>
      <c r="L131" s="279"/>
      <c r="M131" s="279"/>
      <c r="N131" s="279"/>
    </row>
    <row r="132" spans="1:14" ht="17.45" customHeight="1" x14ac:dyDescent="0.25">
      <c r="A132" s="525"/>
      <c r="B132" s="526"/>
      <c r="C132" s="529"/>
      <c r="D132" s="531"/>
      <c r="E132" s="523"/>
      <c r="F132" s="524" t="s">
        <v>83</v>
      </c>
      <c r="G132" s="490"/>
      <c r="H132" s="491"/>
      <c r="I132" s="59">
        <v>7292</v>
      </c>
      <c r="J132" s="59">
        <v>6571</v>
      </c>
      <c r="K132" s="300">
        <v>6573</v>
      </c>
      <c r="L132" s="279"/>
      <c r="M132" s="279"/>
      <c r="N132" s="279"/>
    </row>
    <row r="133" spans="1:14" ht="17.45" customHeight="1" x14ac:dyDescent="0.25">
      <c r="A133" s="525"/>
      <c r="B133" s="526"/>
      <c r="C133" s="527" t="s">
        <v>84</v>
      </c>
      <c r="D133" s="516" t="s">
        <v>75</v>
      </c>
      <c r="E133" s="517"/>
      <c r="F133" s="524" t="s">
        <v>83</v>
      </c>
      <c r="G133" s="490"/>
      <c r="H133" s="491"/>
      <c r="I133" s="59">
        <v>7912</v>
      </c>
      <c r="J133" s="59">
        <v>7573</v>
      </c>
      <c r="K133" s="300">
        <v>8544</v>
      </c>
      <c r="L133" s="279"/>
      <c r="M133" s="279"/>
      <c r="N133" s="279"/>
    </row>
    <row r="134" spans="1:14" ht="17.45" customHeight="1" x14ac:dyDescent="0.25">
      <c r="A134" s="522"/>
      <c r="B134" s="523"/>
      <c r="C134" s="529"/>
      <c r="D134" s="516" t="s">
        <v>70</v>
      </c>
      <c r="E134" s="517"/>
      <c r="F134" s="524" t="s">
        <v>83</v>
      </c>
      <c r="G134" s="490"/>
      <c r="H134" s="491"/>
      <c r="I134" s="59">
        <v>8454</v>
      </c>
      <c r="J134" s="59">
        <v>7573</v>
      </c>
      <c r="K134" s="300">
        <v>8544</v>
      </c>
      <c r="L134" s="279"/>
      <c r="M134" s="279"/>
      <c r="N134" s="279"/>
    </row>
    <row r="135" spans="1:14" x14ac:dyDescent="0.25">
      <c r="A135" s="521" t="s">
        <v>85</v>
      </c>
      <c r="B135" s="509"/>
      <c r="C135" s="527" t="s">
        <v>78</v>
      </c>
      <c r="D135" s="516" t="s">
        <v>75</v>
      </c>
      <c r="E135" s="517"/>
      <c r="F135" s="524" t="s">
        <v>86</v>
      </c>
      <c r="G135" s="490"/>
      <c r="H135" s="491"/>
      <c r="I135" s="59">
        <v>7518</v>
      </c>
      <c r="J135" s="59">
        <v>7254</v>
      </c>
      <c r="K135" s="300">
        <v>7477</v>
      </c>
      <c r="L135" s="279"/>
      <c r="M135" s="279"/>
      <c r="N135" s="279"/>
    </row>
    <row r="136" spans="1:14" x14ac:dyDescent="0.25">
      <c r="A136" s="522"/>
      <c r="B136" s="523"/>
      <c r="C136" s="529"/>
      <c r="D136" s="516" t="s">
        <v>70</v>
      </c>
      <c r="E136" s="517"/>
      <c r="F136" s="524" t="s">
        <v>86</v>
      </c>
      <c r="G136" s="490"/>
      <c r="H136" s="491"/>
      <c r="I136" s="59">
        <v>7518</v>
      </c>
      <c r="J136" s="59">
        <v>7254</v>
      </c>
      <c r="K136" s="300">
        <v>7477</v>
      </c>
      <c r="L136" s="279"/>
      <c r="M136" s="279"/>
      <c r="N136" s="279"/>
    </row>
    <row r="137" spans="1:14" x14ac:dyDescent="0.25">
      <c r="A137" s="521" t="s">
        <v>87</v>
      </c>
      <c r="B137" s="509"/>
      <c r="C137" s="527" t="s">
        <v>74</v>
      </c>
      <c r="D137" s="516" t="s">
        <v>61</v>
      </c>
      <c r="E137" s="517"/>
      <c r="F137" s="524" t="s">
        <v>88</v>
      </c>
      <c r="G137" s="490"/>
      <c r="H137" s="491"/>
      <c r="I137" s="59">
        <v>2826</v>
      </c>
      <c r="J137" s="59">
        <v>2444</v>
      </c>
      <c r="K137" s="300">
        <v>2952</v>
      </c>
      <c r="L137" s="279"/>
      <c r="M137" s="279"/>
      <c r="N137" s="279"/>
    </row>
    <row r="138" spans="1:14" ht="15.6" customHeight="1" x14ac:dyDescent="0.25">
      <c r="A138" s="525"/>
      <c r="B138" s="526"/>
      <c r="C138" s="528"/>
      <c r="D138" s="516" t="s">
        <v>64</v>
      </c>
      <c r="E138" s="517"/>
      <c r="F138" s="524" t="s">
        <v>88</v>
      </c>
      <c r="G138" s="490"/>
      <c r="H138" s="491"/>
      <c r="I138" s="59">
        <v>2832</v>
      </c>
      <c r="J138" s="59">
        <v>2447</v>
      </c>
      <c r="K138" s="300">
        <v>2951</v>
      </c>
      <c r="L138" s="279"/>
      <c r="M138" s="279"/>
      <c r="N138" s="279"/>
    </row>
    <row r="139" spans="1:14" ht="15.6" customHeight="1" x14ac:dyDescent="0.25">
      <c r="A139" s="525"/>
      <c r="B139" s="526"/>
      <c r="C139" s="528"/>
      <c r="D139" s="516" t="s">
        <v>66</v>
      </c>
      <c r="E139" s="517"/>
      <c r="F139" s="518" t="s">
        <v>88</v>
      </c>
      <c r="G139" s="519"/>
      <c r="H139" s="520"/>
      <c r="I139" s="59">
        <v>2855</v>
      </c>
      <c r="J139" s="59">
        <v>2460</v>
      </c>
      <c r="K139" s="300">
        <v>2959</v>
      </c>
      <c r="L139" s="279"/>
      <c r="M139" s="279"/>
      <c r="N139" s="279"/>
    </row>
    <row r="140" spans="1:14" ht="15.6" customHeight="1" x14ac:dyDescent="0.25">
      <c r="A140" s="525"/>
      <c r="B140" s="526"/>
      <c r="C140" s="528"/>
      <c r="D140" s="516" t="s">
        <v>68</v>
      </c>
      <c r="E140" s="517"/>
      <c r="F140" s="518" t="s">
        <v>88</v>
      </c>
      <c r="G140" s="519"/>
      <c r="H140" s="520"/>
      <c r="I140" s="59">
        <v>2898</v>
      </c>
      <c r="J140" s="59">
        <v>2478</v>
      </c>
      <c r="K140" s="300">
        <v>2963</v>
      </c>
      <c r="L140" s="279"/>
      <c r="M140" s="279"/>
      <c r="N140" s="279"/>
    </row>
    <row r="141" spans="1:14" x14ac:dyDescent="0.25">
      <c r="A141" s="525"/>
      <c r="B141" s="526"/>
      <c r="C141" s="529"/>
      <c r="D141" s="516" t="s">
        <v>70</v>
      </c>
      <c r="E141" s="517"/>
      <c r="F141" s="518" t="s">
        <v>88</v>
      </c>
      <c r="G141" s="519"/>
      <c r="H141" s="520"/>
      <c r="I141" s="59">
        <v>8198</v>
      </c>
      <c r="J141" s="59">
        <v>7305</v>
      </c>
      <c r="K141" s="300">
        <v>7874</v>
      </c>
      <c r="L141" s="279"/>
      <c r="M141" s="279"/>
      <c r="N141" s="279"/>
    </row>
    <row r="142" spans="1:14" x14ac:dyDescent="0.25">
      <c r="A142" s="525"/>
      <c r="B142" s="526"/>
      <c r="C142" s="527" t="s">
        <v>78</v>
      </c>
      <c r="D142" s="516" t="s">
        <v>75</v>
      </c>
      <c r="E142" s="517"/>
      <c r="F142" s="518" t="s">
        <v>89</v>
      </c>
      <c r="G142" s="519"/>
      <c r="H142" s="520"/>
      <c r="I142" s="59">
        <v>23937</v>
      </c>
      <c r="J142" s="59">
        <v>24867</v>
      </c>
      <c r="K142" s="300">
        <v>32149</v>
      </c>
      <c r="L142" s="279"/>
      <c r="M142" s="279"/>
      <c r="N142" s="279"/>
    </row>
    <row r="143" spans="1:14" ht="15.75" customHeight="1" x14ac:dyDescent="0.25">
      <c r="A143" s="522"/>
      <c r="B143" s="523"/>
      <c r="C143" s="529"/>
      <c r="D143" s="516" t="s">
        <v>70</v>
      </c>
      <c r="E143" s="517"/>
      <c r="F143" s="518" t="s">
        <v>89</v>
      </c>
      <c r="G143" s="519"/>
      <c r="H143" s="520"/>
      <c r="I143" s="59">
        <v>36944</v>
      </c>
      <c r="J143" s="59">
        <v>37991</v>
      </c>
      <c r="K143" s="300">
        <v>31998</v>
      </c>
    </row>
    <row r="144" spans="1:14" ht="17.25" customHeight="1" x14ac:dyDescent="0.25">
      <c r="A144" s="521" t="s">
        <v>90</v>
      </c>
      <c r="B144" s="509"/>
      <c r="C144" s="499" t="s">
        <v>74</v>
      </c>
      <c r="D144" s="500"/>
      <c r="E144" s="501"/>
      <c r="F144" s="518" t="s">
        <v>91</v>
      </c>
      <c r="G144" s="519"/>
      <c r="H144" s="520"/>
      <c r="I144" s="59">
        <v>1228</v>
      </c>
      <c r="J144" s="59">
        <v>1315</v>
      </c>
      <c r="K144" s="300">
        <v>1690</v>
      </c>
    </row>
    <row r="145" spans="1:11" ht="17.25" customHeight="1" x14ac:dyDescent="0.25">
      <c r="A145" s="522"/>
      <c r="B145" s="523"/>
      <c r="C145" s="499" t="s">
        <v>78</v>
      </c>
      <c r="D145" s="500"/>
      <c r="E145" s="501"/>
      <c r="F145" s="518" t="s">
        <v>92</v>
      </c>
      <c r="G145" s="519"/>
      <c r="H145" s="520"/>
      <c r="I145" s="59">
        <v>2034</v>
      </c>
      <c r="J145" s="59">
        <v>2481</v>
      </c>
      <c r="K145" s="300">
        <v>2812</v>
      </c>
    </row>
    <row r="146" spans="1:11" ht="17.25" customHeight="1" x14ac:dyDescent="0.2">
      <c r="A146" s="505" t="s">
        <v>93</v>
      </c>
      <c r="B146" s="506"/>
      <c r="C146" s="499" t="s">
        <v>94</v>
      </c>
      <c r="D146" s="500"/>
      <c r="E146" s="501"/>
      <c r="F146" s="502" t="s">
        <v>95</v>
      </c>
      <c r="G146" s="503"/>
      <c r="H146" s="504"/>
      <c r="I146" s="59">
        <v>68</v>
      </c>
      <c r="J146" s="59">
        <v>68</v>
      </c>
      <c r="K146" s="300">
        <v>68</v>
      </c>
    </row>
    <row r="147" spans="1:11" ht="17.25" customHeight="1" x14ac:dyDescent="0.2">
      <c r="A147" s="497" t="s">
        <v>283</v>
      </c>
      <c r="B147" s="498"/>
      <c r="C147" s="499" t="s">
        <v>94</v>
      </c>
      <c r="D147" s="500"/>
      <c r="E147" s="501"/>
      <c r="F147" s="502" t="s">
        <v>95</v>
      </c>
      <c r="G147" s="503"/>
      <c r="H147" s="504"/>
      <c r="I147" s="59">
        <v>148</v>
      </c>
      <c r="J147" s="59">
        <v>148</v>
      </c>
      <c r="K147" s="300">
        <v>148</v>
      </c>
    </row>
    <row r="148" spans="1:11" x14ac:dyDescent="0.2">
      <c r="A148" s="505" t="s">
        <v>96</v>
      </c>
      <c r="B148" s="506"/>
      <c r="C148" s="499" t="s">
        <v>74</v>
      </c>
      <c r="D148" s="500"/>
      <c r="E148" s="501"/>
      <c r="F148" s="502" t="s">
        <v>97</v>
      </c>
      <c r="G148" s="503"/>
      <c r="H148" s="504"/>
      <c r="I148" s="59">
        <v>339</v>
      </c>
      <c r="J148" s="59">
        <v>339</v>
      </c>
      <c r="K148" s="300">
        <v>339</v>
      </c>
    </row>
    <row r="149" spans="1:11" ht="22.9" customHeight="1" x14ac:dyDescent="0.2">
      <c r="A149" s="497" t="s">
        <v>98</v>
      </c>
      <c r="B149" s="498"/>
      <c r="C149" s="507" t="s">
        <v>74</v>
      </c>
      <c r="D149" s="508"/>
      <c r="E149" s="509"/>
      <c r="F149" s="502" t="s">
        <v>99</v>
      </c>
      <c r="G149" s="503"/>
      <c r="H149" s="504"/>
      <c r="I149" s="59">
        <v>1066</v>
      </c>
      <c r="J149" s="59">
        <v>1066</v>
      </c>
      <c r="K149" s="300">
        <v>1066</v>
      </c>
    </row>
    <row r="150" spans="1:11" ht="15" thickBot="1" x14ac:dyDescent="0.25">
      <c r="A150" s="312"/>
      <c r="B150" s="313"/>
      <c r="C150" s="510"/>
      <c r="D150" s="511"/>
      <c r="E150" s="512"/>
      <c r="F150" s="513" t="s">
        <v>100</v>
      </c>
      <c r="G150" s="514"/>
      <c r="H150" s="515"/>
      <c r="I150" s="314">
        <v>210</v>
      </c>
      <c r="J150" s="314">
        <v>210</v>
      </c>
      <c r="K150" s="315">
        <v>210</v>
      </c>
    </row>
    <row r="151" spans="1:11" ht="15.75" thickBot="1" x14ac:dyDescent="0.3">
      <c r="B151" s="474" t="s">
        <v>166</v>
      </c>
      <c r="C151" s="474"/>
      <c r="D151" s="474"/>
      <c r="E151" s="474"/>
      <c r="F151" s="474"/>
      <c r="G151" s="474"/>
    </row>
    <row r="152" spans="1:11" ht="15.75" thickBot="1" x14ac:dyDescent="0.3">
      <c r="B152" s="483" t="s">
        <v>1</v>
      </c>
      <c r="C152" s="484"/>
      <c r="D152" s="484"/>
      <c r="E152" s="485"/>
      <c r="F152" s="281" t="s">
        <v>101</v>
      </c>
      <c r="G152" s="282" t="s">
        <v>51</v>
      </c>
    </row>
    <row r="153" spans="1:11" ht="18.75" customHeight="1" x14ac:dyDescent="0.25">
      <c r="B153" s="486" t="s">
        <v>102</v>
      </c>
      <c r="C153" s="487"/>
      <c r="D153" s="487"/>
      <c r="E153" s="488"/>
      <c r="F153" s="47" t="s">
        <v>284</v>
      </c>
      <c r="G153" s="283">
        <v>148</v>
      </c>
    </row>
    <row r="154" spans="1:11" x14ac:dyDescent="0.25">
      <c r="B154" s="489" t="s">
        <v>103</v>
      </c>
      <c r="C154" s="490"/>
      <c r="D154" s="490"/>
      <c r="E154" s="491"/>
      <c r="F154" s="42" t="s">
        <v>101</v>
      </c>
      <c r="G154" s="283">
        <v>175</v>
      </c>
    </row>
    <row r="155" spans="1:11" x14ac:dyDescent="0.25">
      <c r="B155" s="489" t="s">
        <v>104</v>
      </c>
      <c r="C155" s="490"/>
      <c r="D155" s="490"/>
      <c r="E155" s="491"/>
      <c r="F155" s="42" t="s">
        <v>101</v>
      </c>
      <c r="G155" s="283">
        <v>286</v>
      </c>
    </row>
    <row r="156" spans="1:11" x14ac:dyDescent="0.25">
      <c r="B156" s="489" t="s">
        <v>105</v>
      </c>
      <c r="C156" s="490"/>
      <c r="D156" s="490"/>
      <c r="E156" s="491"/>
      <c r="F156" s="42" t="s">
        <v>101</v>
      </c>
      <c r="G156" s="283">
        <v>145</v>
      </c>
    </row>
    <row r="157" spans="1:11" ht="15" thickBot="1" x14ac:dyDescent="0.3">
      <c r="B157" s="492" t="s">
        <v>106</v>
      </c>
      <c r="C157" s="493"/>
      <c r="D157" s="493"/>
      <c r="E157" s="494"/>
      <c r="F157" s="251" t="s">
        <v>101</v>
      </c>
      <c r="G157" s="284">
        <v>151</v>
      </c>
    </row>
    <row r="158" spans="1:11" ht="15" x14ac:dyDescent="0.25">
      <c r="B158" s="495" t="s">
        <v>306</v>
      </c>
      <c r="C158" s="495"/>
      <c r="D158" s="495"/>
      <c r="E158" s="495"/>
      <c r="F158" s="495"/>
      <c r="G158" s="495"/>
      <c r="H158" s="231"/>
      <c r="I158" s="231"/>
      <c r="J158" s="231"/>
    </row>
    <row r="159" spans="1:11" ht="15.75" thickBot="1" x14ac:dyDescent="0.3">
      <c r="A159" s="285"/>
      <c r="B159" s="496" t="s">
        <v>307</v>
      </c>
      <c r="C159" s="496"/>
      <c r="D159" s="496"/>
      <c r="E159" s="496"/>
      <c r="F159" s="496"/>
      <c r="G159" s="496"/>
      <c r="H159" s="286"/>
      <c r="I159" s="276"/>
      <c r="J159" s="276"/>
    </row>
    <row r="160" spans="1:11" ht="48" customHeight="1" x14ac:dyDescent="0.25">
      <c r="B160" s="287" t="s">
        <v>41</v>
      </c>
      <c r="C160" s="288" t="s">
        <v>42</v>
      </c>
      <c r="D160" s="288" t="s">
        <v>43</v>
      </c>
      <c r="E160" s="288" t="s">
        <v>56</v>
      </c>
      <c r="F160" s="288" t="s">
        <v>308</v>
      </c>
      <c r="G160" s="289" t="s">
        <v>309</v>
      </c>
      <c r="H160" s="290"/>
      <c r="I160" s="27"/>
      <c r="J160" s="279"/>
    </row>
    <row r="161" spans="2:10" ht="15" customHeight="1" x14ac:dyDescent="0.25">
      <c r="B161" s="469" t="s">
        <v>310</v>
      </c>
      <c r="C161" s="471" t="s">
        <v>8</v>
      </c>
      <c r="D161" s="471" t="s">
        <v>9</v>
      </c>
      <c r="E161" s="471" t="s">
        <v>10</v>
      </c>
      <c r="F161" s="17" t="s">
        <v>311</v>
      </c>
      <c r="G161" s="291">
        <v>2.5</v>
      </c>
      <c r="H161" s="290"/>
      <c r="I161" s="27"/>
      <c r="J161" s="279"/>
    </row>
    <row r="162" spans="2:10" ht="15" customHeight="1" x14ac:dyDescent="0.25">
      <c r="B162" s="479"/>
      <c r="C162" s="481"/>
      <c r="D162" s="482"/>
      <c r="E162" s="482"/>
      <c r="F162" s="17" t="s">
        <v>312</v>
      </c>
      <c r="G162" s="291">
        <v>2.71</v>
      </c>
      <c r="H162" s="290"/>
      <c r="I162" s="27"/>
      <c r="J162" s="279"/>
    </row>
    <row r="163" spans="2:10" ht="15.75" customHeight="1" x14ac:dyDescent="0.25">
      <c r="B163" s="479"/>
      <c r="C163" s="481"/>
      <c r="D163" s="471" t="s">
        <v>17</v>
      </c>
      <c r="E163" s="471" t="s">
        <v>18</v>
      </c>
      <c r="F163" s="17" t="s">
        <v>311</v>
      </c>
      <c r="G163" s="291">
        <v>2.5</v>
      </c>
      <c r="H163" s="290"/>
      <c r="I163" s="27"/>
      <c r="J163" s="279"/>
    </row>
    <row r="164" spans="2:10" x14ac:dyDescent="0.25">
      <c r="B164" s="480"/>
      <c r="C164" s="482"/>
      <c r="D164" s="482"/>
      <c r="E164" s="482"/>
      <c r="F164" s="17" t="s">
        <v>312</v>
      </c>
      <c r="G164" s="291">
        <v>2.71</v>
      </c>
    </row>
    <row r="165" spans="2:10" x14ac:dyDescent="0.25">
      <c r="B165" s="469" t="s">
        <v>313</v>
      </c>
      <c r="C165" s="471" t="s">
        <v>20</v>
      </c>
      <c r="D165" s="17" t="s">
        <v>21</v>
      </c>
      <c r="E165" s="17" t="s">
        <v>22</v>
      </c>
      <c r="F165" s="17" t="s">
        <v>302</v>
      </c>
      <c r="G165" s="291">
        <v>3.72</v>
      </c>
    </row>
    <row r="166" spans="2:10" ht="14.25" customHeight="1" thickBot="1" x14ac:dyDescent="0.3">
      <c r="B166" s="470"/>
      <c r="C166" s="472"/>
      <c r="D166" s="292" t="s">
        <v>25</v>
      </c>
      <c r="E166" s="292" t="s">
        <v>26</v>
      </c>
      <c r="F166" s="292" t="s">
        <v>302</v>
      </c>
      <c r="G166" s="293">
        <v>3.72</v>
      </c>
    </row>
    <row r="167" spans="2:10" x14ac:dyDescent="0.25">
      <c r="B167" s="473" t="s">
        <v>49</v>
      </c>
      <c r="C167" s="473"/>
      <c r="D167" s="473"/>
      <c r="E167" s="473"/>
      <c r="F167" s="241"/>
      <c r="G167" s="241"/>
    </row>
    <row r="168" spans="2:10" x14ac:dyDescent="0.25">
      <c r="B168" s="473" t="s">
        <v>314</v>
      </c>
      <c r="C168" s="473"/>
      <c r="D168" s="473"/>
      <c r="E168" s="473"/>
      <c r="F168" s="241"/>
      <c r="G168" s="241"/>
    </row>
    <row r="169" spans="2:10" x14ac:dyDescent="0.25">
      <c r="B169" s="241"/>
      <c r="C169" s="241"/>
      <c r="D169" s="241"/>
      <c r="E169" s="241"/>
      <c r="F169" s="241"/>
      <c r="G169" s="241"/>
    </row>
    <row r="170" spans="2:10" ht="15.75" thickBot="1" x14ac:dyDescent="0.3">
      <c r="B170" s="474" t="s">
        <v>315</v>
      </c>
      <c r="C170" s="474"/>
      <c r="D170" s="474"/>
      <c r="E170" s="474"/>
      <c r="F170" s="474"/>
      <c r="G170" s="474"/>
    </row>
    <row r="171" spans="2:10" ht="45" x14ac:dyDescent="0.25">
      <c r="B171" s="287" t="s">
        <v>41</v>
      </c>
      <c r="C171" s="288" t="s">
        <v>42</v>
      </c>
      <c r="D171" s="288" t="s">
        <v>43</v>
      </c>
      <c r="E171" s="288" t="s">
        <v>56</v>
      </c>
      <c r="F171" s="288" t="s">
        <v>308</v>
      </c>
      <c r="G171" s="289" t="s">
        <v>309</v>
      </c>
    </row>
    <row r="172" spans="2:10" x14ac:dyDescent="0.25">
      <c r="B172" s="475" t="s">
        <v>310</v>
      </c>
      <c r="C172" s="476" t="s">
        <v>8</v>
      </c>
      <c r="D172" s="476" t="s">
        <v>9</v>
      </c>
      <c r="E172" s="476" t="s">
        <v>10</v>
      </c>
      <c r="F172" s="17" t="s">
        <v>311</v>
      </c>
      <c r="G172" s="294">
        <v>2.5</v>
      </c>
    </row>
    <row r="173" spans="2:10" x14ac:dyDescent="0.25">
      <c r="B173" s="475"/>
      <c r="C173" s="476"/>
      <c r="D173" s="476"/>
      <c r="E173" s="476"/>
      <c r="F173" s="17" t="s">
        <v>312</v>
      </c>
      <c r="G173" s="294">
        <v>2.71</v>
      </c>
    </row>
    <row r="174" spans="2:10" x14ac:dyDescent="0.25">
      <c r="B174" s="475"/>
      <c r="C174" s="476"/>
      <c r="D174" s="476" t="s">
        <v>17</v>
      </c>
      <c r="E174" s="476" t="s">
        <v>18</v>
      </c>
      <c r="F174" s="17" t="s">
        <v>311</v>
      </c>
      <c r="G174" s="294">
        <v>2.5</v>
      </c>
    </row>
    <row r="175" spans="2:10" x14ac:dyDescent="0.25">
      <c r="B175" s="475"/>
      <c r="C175" s="476"/>
      <c r="D175" s="476"/>
      <c r="E175" s="476"/>
      <c r="F175" s="17" t="s">
        <v>312</v>
      </c>
      <c r="G175" s="294">
        <v>2.71</v>
      </c>
    </row>
    <row r="176" spans="2:10" x14ac:dyDescent="0.25">
      <c r="B176" s="475" t="s">
        <v>313</v>
      </c>
      <c r="C176" s="476" t="s">
        <v>20</v>
      </c>
      <c r="D176" s="17" t="s">
        <v>21</v>
      </c>
      <c r="E176" s="17" t="s">
        <v>22</v>
      </c>
      <c r="F176" s="17" t="s">
        <v>302</v>
      </c>
      <c r="G176" s="294">
        <v>3.72</v>
      </c>
    </row>
    <row r="177" spans="2:7" ht="15.75" customHeight="1" thickBot="1" x14ac:dyDescent="0.3">
      <c r="B177" s="477"/>
      <c r="C177" s="478"/>
      <c r="D177" s="292" t="s">
        <v>25</v>
      </c>
      <c r="E177" s="292" t="s">
        <v>26</v>
      </c>
      <c r="F177" s="292" t="s">
        <v>302</v>
      </c>
      <c r="G177" s="295">
        <v>3.72</v>
      </c>
    </row>
    <row r="178" spans="2:7" x14ac:dyDescent="0.25">
      <c r="B178" s="457" t="s">
        <v>316</v>
      </c>
      <c r="C178" s="457"/>
      <c r="D178" s="457"/>
    </row>
    <row r="180" spans="2:7" ht="15.75" thickBot="1" x14ac:dyDescent="0.3">
      <c r="B180" s="468" t="s">
        <v>317</v>
      </c>
      <c r="C180" s="468"/>
      <c r="D180" s="468"/>
      <c r="E180" s="468"/>
      <c r="F180" s="468"/>
      <c r="G180" s="468"/>
    </row>
    <row r="181" spans="2:7" ht="45" x14ac:dyDescent="0.25">
      <c r="B181" s="287" t="s">
        <v>41</v>
      </c>
      <c r="C181" s="288" t="s">
        <v>42</v>
      </c>
      <c r="D181" s="288" t="s">
        <v>43</v>
      </c>
      <c r="E181" s="288" t="s">
        <v>56</v>
      </c>
      <c r="F181" s="288" t="s">
        <v>308</v>
      </c>
      <c r="G181" s="289" t="s">
        <v>309</v>
      </c>
    </row>
    <row r="182" spans="2:7" x14ac:dyDescent="0.25">
      <c r="B182" s="469" t="s">
        <v>313</v>
      </c>
      <c r="C182" s="471" t="s">
        <v>20</v>
      </c>
      <c r="D182" s="17" t="s">
        <v>21</v>
      </c>
      <c r="E182" s="17" t="s">
        <v>22</v>
      </c>
      <c r="F182" s="17" t="s">
        <v>302</v>
      </c>
      <c r="G182" s="294">
        <v>3.33</v>
      </c>
    </row>
    <row r="183" spans="2:7" ht="18.75" customHeight="1" thickBot="1" x14ac:dyDescent="0.3">
      <c r="B183" s="470"/>
      <c r="C183" s="472"/>
      <c r="D183" s="292" t="s">
        <v>25</v>
      </c>
      <c r="E183" s="292" t="s">
        <v>26</v>
      </c>
      <c r="F183" s="292" t="s">
        <v>302</v>
      </c>
      <c r="G183" s="295">
        <v>3.33</v>
      </c>
    </row>
    <row r="184" spans="2:7" x14ac:dyDescent="0.25">
      <c r="B184" s="473" t="s">
        <v>110</v>
      </c>
      <c r="C184" s="473"/>
      <c r="D184" s="473"/>
      <c r="E184" s="473"/>
    </row>
    <row r="185" spans="2:7" x14ac:dyDescent="0.25">
      <c r="B185" s="473" t="s">
        <v>318</v>
      </c>
      <c r="C185" s="473"/>
      <c r="D185" s="473"/>
      <c r="E185" s="473"/>
    </row>
    <row r="187" spans="2:7" ht="15.75" thickBot="1" x14ac:dyDescent="0.3">
      <c r="B187" s="474" t="s">
        <v>319</v>
      </c>
      <c r="C187" s="474"/>
      <c r="D187" s="474"/>
      <c r="E187" s="474"/>
      <c r="F187" s="474"/>
      <c r="G187" s="474"/>
    </row>
    <row r="188" spans="2:7" ht="45" x14ac:dyDescent="0.25">
      <c r="B188" s="287" t="s">
        <v>41</v>
      </c>
      <c r="C188" s="288" t="s">
        <v>42</v>
      </c>
      <c r="D188" s="288" t="s">
        <v>43</v>
      </c>
      <c r="E188" s="288" t="s">
        <v>56</v>
      </c>
      <c r="F188" s="288" t="s">
        <v>308</v>
      </c>
      <c r="G188" s="289" t="s">
        <v>309</v>
      </c>
    </row>
    <row r="189" spans="2:7" x14ac:dyDescent="0.25">
      <c r="B189" s="469" t="s">
        <v>313</v>
      </c>
      <c r="C189" s="471" t="s">
        <v>20</v>
      </c>
      <c r="D189" s="17" t="s">
        <v>21</v>
      </c>
      <c r="E189" s="17" t="s">
        <v>22</v>
      </c>
      <c r="F189" s="17" t="s">
        <v>302</v>
      </c>
      <c r="G189" s="294">
        <v>3.33</v>
      </c>
    </row>
    <row r="190" spans="2:7" ht="15" customHeight="1" thickBot="1" x14ac:dyDescent="0.3">
      <c r="B190" s="470"/>
      <c r="C190" s="472"/>
      <c r="D190" s="292" t="s">
        <v>25</v>
      </c>
      <c r="E190" s="292" t="s">
        <v>26</v>
      </c>
      <c r="F190" s="292" t="s">
        <v>302</v>
      </c>
      <c r="G190" s="293">
        <v>3.33</v>
      </c>
    </row>
    <row r="191" spans="2:7" x14ac:dyDescent="0.25">
      <c r="B191" s="457" t="s">
        <v>316</v>
      </c>
      <c r="C191" s="457"/>
      <c r="D191" s="457"/>
    </row>
    <row r="193" spans="2:9" ht="15.75" thickBot="1" x14ac:dyDescent="0.3">
      <c r="C193" s="458" t="s">
        <v>327</v>
      </c>
      <c r="D193" s="458"/>
      <c r="E193" s="458"/>
      <c r="F193" s="458"/>
      <c r="G193" s="458"/>
      <c r="H193" s="458"/>
    </row>
    <row r="194" spans="2:9" ht="15.75" thickBot="1" x14ac:dyDescent="0.3">
      <c r="B194" s="459" t="s">
        <v>328</v>
      </c>
      <c r="C194" s="460"/>
      <c r="D194" s="460"/>
      <c r="E194" s="460"/>
      <c r="F194" s="460"/>
      <c r="G194" s="461"/>
      <c r="H194" s="316" t="s">
        <v>101</v>
      </c>
      <c r="I194" s="317" t="s">
        <v>51</v>
      </c>
    </row>
    <row r="195" spans="2:9" x14ac:dyDescent="0.25">
      <c r="B195" s="462" t="s">
        <v>329</v>
      </c>
      <c r="C195" s="463"/>
      <c r="D195" s="463"/>
      <c r="E195" s="463"/>
      <c r="F195" s="463"/>
      <c r="G195" s="464"/>
      <c r="H195" s="318" t="s">
        <v>101</v>
      </c>
      <c r="I195" s="319">
        <v>1859</v>
      </c>
    </row>
    <row r="196" spans="2:9" x14ac:dyDescent="0.25">
      <c r="B196" s="465" t="s">
        <v>330</v>
      </c>
      <c r="C196" s="466"/>
      <c r="D196" s="466"/>
      <c r="E196" s="466"/>
      <c r="F196" s="466"/>
      <c r="G196" s="467"/>
      <c r="H196" s="320" t="s">
        <v>101</v>
      </c>
      <c r="I196" s="319">
        <v>3117</v>
      </c>
    </row>
    <row r="197" spans="2:9" x14ac:dyDescent="0.25">
      <c r="B197" s="321" t="s">
        <v>331</v>
      </c>
      <c r="C197" s="322"/>
      <c r="D197" s="322"/>
      <c r="E197" s="322"/>
      <c r="F197" s="322"/>
      <c r="G197" s="323"/>
      <c r="H197" s="320" t="s">
        <v>101</v>
      </c>
      <c r="I197" s="319">
        <v>4219</v>
      </c>
    </row>
    <row r="198" spans="2:9" x14ac:dyDescent="0.25">
      <c r="B198" s="321" t="s">
        <v>332</v>
      </c>
      <c r="C198" s="322"/>
      <c r="D198" s="322"/>
      <c r="E198" s="322"/>
      <c r="F198" s="322"/>
      <c r="G198" s="323"/>
      <c r="H198" s="320" t="s">
        <v>101</v>
      </c>
      <c r="I198" s="319">
        <v>2703</v>
      </c>
    </row>
    <row r="199" spans="2:9" ht="15" thickBot="1" x14ac:dyDescent="0.3">
      <c r="B199" s="324" t="s">
        <v>333</v>
      </c>
      <c r="C199" s="325"/>
      <c r="D199" s="325"/>
      <c r="E199" s="325"/>
      <c r="F199" s="325"/>
      <c r="G199" s="326"/>
      <c r="H199" s="327" t="s">
        <v>101</v>
      </c>
      <c r="I199" s="328">
        <v>621</v>
      </c>
    </row>
  </sheetData>
  <sheetProtection algorithmName="SHA-512" hashValue="T7SxqhS54CE6bu+pocWGB+dhlQoAK3muIKu5lhbMNI1HYH9y0HyzQ+NxLflyLCuSg2yxpa0L27wfabKiiACzyg==" saltValue="QxRHe0CM1VUEeaT4p7naug==" spinCount="100000" sheet="1" objects="1" scenarios="1"/>
  <mergeCells count="285">
    <mergeCell ref="D64:E64"/>
    <mergeCell ref="F64:G64"/>
    <mergeCell ref="F71:G71"/>
    <mergeCell ref="A6:A21"/>
    <mergeCell ref="B6:B21"/>
    <mergeCell ref="C6:C14"/>
    <mergeCell ref="D6:E14"/>
    <mergeCell ref="F6:G6"/>
    <mergeCell ref="F11:G11"/>
    <mergeCell ref="D43:E48"/>
    <mergeCell ref="F43:G43"/>
    <mergeCell ref="D49:E54"/>
    <mergeCell ref="A43:A54"/>
    <mergeCell ref="B43:B54"/>
    <mergeCell ref="C43:C48"/>
    <mergeCell ref="C49:C54"/>
    <mergeCell ref="F10:G10"/>
    <mergeCell ref="F12:G12"/>
    <mergeCell ref="F13:G13"/>
    <mergeCell ref="F14:G14"/>
    <mergeCell ref="C15:C21"/>
    <mergeCell ref="D15:E21"/>
    <mergeCell ref="F15:G15"/>
    <mergeCell ref="F16:G16"/>
    <mergeCell ref="A120:B120"/>
    <mergeCell ref="D120:E120"/>
    <mergeCell ref="F120:H120"/>
    <mergeCell ref="D77:E77"/>
    <mergeCell ref="F77:G77"/>
    <mergeCell ref="A82:I82"/>
    <mergeCell ref="A83:I83"/>
    <mergeCell ref="A84:I84"/>
    <mergeCell ref="D95:E95"/>
    <mergeCell ref="F95:G95"/>
    <mergeCell ref="A108:A109"/>
    <mergeCell ref="B108:B109"/>
    <mergeCell ref="D108:E108"/>
    <mergeCell ref="F108:G108"/>
    <mergeCell ref="A111:E111"/>
    <mergeCell ref="F111:H111"/>
    <mergeCell ref="I111:K111"/>
    <mergeCell ref="F80:G80"/>
    <mergeCell ref="D81:E81"/>
    <mergeCell ref="F81:G81"/>
    <mergeCell ref="D85:E85"/>
    <mergeCell ref="F85:G85"/>
    <mergeCell ref="A86:A92"/>
    <mergeCell ref="B86:B92"/>
    <mergeCell ref="A2:K2"/>
    <mergeCell ref="A3:I3"/>
    <mergeCell ref="A4:F4"/>
    <mergeCell ref="G4:I4"/>
    <mergeCell ref="D5:E5"/>
    <mergeCell ref="F5:G5"/>
    <mergeCell ref="F7:G7"/>
    <mergeCell ref="F8:G8"/>
    <mergeCell ref="F9:G9"/>
    <mergeCell ref="F17:G17"/>
    <mergeCell ref="F18:G18"/>
    <mergeCell ref="F19:G19"/>
    <mergeCell ref="F20:G20"/>
    <mergeCell ref="F21:G21"/>
    <mergeCell ref="A22:A37"/>
    <mergeCell ref="B22:B32"/>
    <mergeCell ref="C22:C27"/>
    <mergeCell ref="D22:E27"/>
    <mergeCell ref="F22:G22"/>
    <mergeCell ref="F27:G27"/>
    <mergeCell ref="D33:E33"/>
    <mergeCell ref="F33:G33"/>
    <mergeCell ref="F23:G23"/>
    <mergeCell ref="F24:G24"/>
    <mergeCell ref="F25:G25"/>
    <mergeCell ref="F26:G26"/>
    <mergeCell ref="C28:C32"/>
    <mergeCell ref="D28:E32"/>
    <mergeCell ref="F28:G28"/>
    <mergeCell ref="F29:G29"/>
    <mergeCell ref="F30:G30"/>
    <mergeCell ref="F31:G31"/>
    <mergeCell ref="F32:G32"/>
    <mergeCell ref="B34:B37"/>
    <mergeCell ref="D34:E34"/>
    <mergeCell ref="F34:G34"/>
    <mergeCell ref="D35:E35"/>
    <mergeCell ref="F35:G35"/>
    <mergeCell ref="D36:E36"/>
    <mergeCell ref="F36:G36"/>
    <mergeCell ref="D37:E37"/>
    <mergeCell ref="F37:G37"/>
    <mergeCell ref="A41:I41"/>
    <mergeCell ref="D42:E42"/>
    <mergeCell ref="F42:G42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A55:A61"/>
    <mergeCell ref="B55:B61"/>
    <mergeCell ref="C55:C58"/>
    <mergeCell ref="D55:E58"/>
    <mergeCell ref="F55:G55"/>
    <mergeCell ref="F56:G56"/>
    <mergeCell ref="F57:G57"/>
    <mergeCell ref="F58:G58"/>
    <mergeCell ref="C59:C61"/>
    <mergeCell ref="D59:E61"/>
    <mergeCell ref="F59:G59"/>
    <mergeCell ref="F60:G60"/>
    <mergeCell ref="F61:G61"/>
    <mergeCell ref="A63:I63"/>
    <mergeCell ref="A65:A81"/>
    <mergeCell ref="B65:B76"/>
    <mergeCell ref="C65:C70"/>
    <mergeCell ref="D65:E70"/>
    <mergeCell ref="F65:G65"/>
    <mergeCell ref="F66:G66"/>
    <mergeCell ref="F67:G67"/>
    <mergeCell ref="F68:G68"/>
    <mergeCell ref="F69:G69"/>
    <mergeCell ref="F70:G70"/>
    <mergeCell ref="C71:C76"/>
    <mergeCell ref="D71:E76"/>
    <mergeCell ref="F72:G72"/>
    <mergeCell ref="F73:G73"/>
    <mergeCell ref="F74:G74"/>
    <mergeCell ref="F75:G75"/>
    <mergeCell ref="F76:G76"/>
    <mergeCell ref="B78:B81"/>
    <mergeCell ref="D78:E78"/>
    <mergeCell ref="F78:G78"/>
    <mergeCell ref="D79:E79"/>
    <mergeCell ref="F79:G79"/>
    <mergeCell ref="D80:E80"/>
    <mergeCell ref="C86:C89"/>
    <mergeCell ref="D86:E89"/>
    <mergeCell ref="F86:G86"/>
    <mergeCell ref="F87:G87"/>
    <mergeCell ref="F88:G88"/>
    <mergeCell ref="F89:G89"/>
    <mergeCell ref="C90:C92"/>
    <mergeCell ref="D90:E92"/>
    <mergeCell ref="F90:G90"/>
    <mergeCell ref="F91:G91"/>
    <mergeCell ref="F92:G92"/>
    <mergeCell ref="A94:I94"/>
    <mergeCell ref="A96:A101"/>
    <mergeCell ref="B96:B101"/>
    <mergeCell ref="C96:C99"/>
    <mergeCell ref="D96:E99"/>
    <mergeCell ref="F96:G96"/>
    <mergeCell ref="F97:G97"/>
    <mergeCell ref="F98:G98"/>
    <mergeCell ref="F99:G99"/>
    <mergeCell ref="C100:C101"/>
    <mergeCell ref="D100:E101"/>
    <mergeCell ref="F100:G100"/>
    <mergeCell ref="F101:G101"/>
    <mergeCell ref="A106:H106"/>
    <mergeCell ref="D107:E107"/>
    <mergeCell ref="F107:G107"/>
    <mergeCell ref="D109:E109"/>
    <mergeCell ref="F109:G109"/>
    <mergeCell ref="L111:N111"/>
    <mergeCell ref="A113:A117"/>
    <mergeCell ref="B113:B117"/>
    <mergeCell ref="A119:K119"/>
    <mergeCell ref="F132:H132"/>
    <mergeCell ref="C133:C134"/>
    <mergeCell ref="D133:E133"/>
    <mergeCell ref="F133:H133"/>
    <mergeCell ref="A121:B126"/>
    <mergeCell ref="C121:C124"/>
    <mergeCell ref="D121:E122"/>
    <mergeCell ref="F121:H121"/>
    <mergeCell ref="F122:H122"/>
    <mergeCell ref="D123:E124"/>
    <mergeCell ref="F123:H123"/>
    <mergeCell ref="F124:H124"/>
    <mergeCell ref="C125:C126"/>
    <mergeCell ref="D125:E125"/>
    <mergeCell ref="F125:H125"/>
    <mergeCell ref="D126:E126"/>
    <mergeCell ref="F126:H126"/>
    <mergeCell ref="A135:B136"/>
    <mergeCell ref="C135:C136"/>
    <mergeCell ref="D135:E135"/>
    <mergeCell ref="F135:H135"/>
    <mergeCell ref="D136:E136"/>
    <mergeCell ref="F136:H136"/>
    <mergeCell ref="D142:E142"/>
    <mergeCell ref="F142:H142"/>
    <mergeCell ref="D134:E134"/>
    <mergeCell ref="F134:H134"/>
    <mergeCell ref="F139:H139"/>
    <mergeCell ref="D140:E140"/>
    <mergeCell ref="F140:H140"/>
    <mergeCell ref="D141:E141"/>
    <mergeCell ref="F141:H141"/>
    <mergeCell ref="A127:B134"/>
    <mergeCell ref="C127:C132"/>
    <mergeCell ref="D127:E129"/>
    <mergeCell ref="F127:H127"/>
    <mergeCell ref="F128:H128"/>
    <mergeCell ref="F129:H129"/>
    <mergeCell ref="D130:E132"/>
    <mergeCell ref="F130:H130"/>
    <mergeCell ref="F131:H131"/>
    <mergeCell ref="D143:E143"/>
    <mergeCell ref="F143:H143"/>
    <mergeCell ref="A144:B145"/>
    <mergeCell ref="C144:E144"/>
    <mergeCell ref="F144:H144"/>
    <mergeCell ref="C145:E145"/>
    <mergeCell ref="F145:H145"/>
    <mergeCell ref="D138:E138"/>
    <mergeCell ref="F138:H138"/>
    <mergeCell ref="D139:E139"/>
    <mergeCell ref="A137:B143"/>
    <mergeCell ref="C137:C141"/>
    <mergeCell ref="D137:E137"/>
    <mergeCell ref="F137:H137"/>
    <mergeCell ref="C142:C143"/>
    <mergeCell ref="A147:B147"/>
    <mergeCell ref="C147:E147"/>
    <mergeCell ref="F147:H147"/>
    <mergeCell ref="A146:B146"/>
    <mergeCell ref="C146:E146"/>
    <mergeCell ref="F146:H146"/>
    <mergeCell ref="F148:H148"/>
    <mergeCell ref="A149:B149"/>
    <mergeCell ref="C149:E150"/>
    <mergeCell ref="F149:H149"/>
    <mergeCell ref="F150:H150"/>
    <mergeCell ref="A148:B148"/>
    <mergeCell ref="C148:E148"/>
    <mergeCell ref="B151:G151"/>
    <mergeCell ref="B152:E152"/>
    <mergeCell ref="B153:E153"/>
    <mergeCell ref="B154:E154"/>
    <mergeCell ref="B155:E155"/>
    <mergeCell ref="B156:E156"/>
    <mergeCell ref="B157:E157"/>
    <mergeCell ref="B158:G158"/>
    <mergeCell ref="B159:G159"/>
    <mergeCell ref="B161:B164"/>
    <mergeCell ref="C161:C164"/>
    <mergeCell ref="D161:D162"/>
    <mergeCell ref="E161:E162"/>
    <mergeCell ref="D163:D164"/>
    <mergeCell ref="E163:E164"/>
    <mergeCell ref="B165:B166"/>
    <mergeCell ref="C165:C166"/>
    <mergeCell ref="B167:E167"/>
    <mergeCell ref="B168:E168"/>
    <mergeCell ref="B170:G170"/>
    <mergeCell ref="B172:B175"/>
    <mergeCell ref="C172:C175"/>
    <mergeCell ref="E172:E173"/>
    <mergeCell ref="D174:D175"/>
    <mergeCell ref="E174:E175"/>
    <mergeCell ref="D172:D173"/>
    <mergeCell ref="B176:B177"/>
    <mergeCell ref="C176:C177"/>
    <mergeCell ref="B191:D191"/>
    <mergeCell ref="C193:H193"/>
    <mergeCell ref="B194:G194"/>
    <mergeCell ref="B195:G195"/>
    <mergeCell ref="B196:G196"/>
    <mergeCell ref="B178:D178"/>
    <mergeCell ref="B180:G180"/>
    <mergeCell ref="B182:B183"/>
    <mergeCell ref="C182:C183"/>
    <mergeCell ref="B184:E184"/>
    <mergeCell ref="B185:E185"/>
    <mergeCell ref="B187:G187"/>
    <mergeCell ref="B189:B190"/>
    <mergeCell ref="C189:C190"/>
  </mergeCells>
  <pageMargins left="1.299212598425197" right="0.51181102362204722" top="0.35433070866141736" bottom="0.35433070866141736" header="0.31496062992125984" footer="0.31496062992125984"/>
  <pageSetup paperSize="8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122"/>
  <sheetViews>
    <sheetView zoomScale="75" zoomScaleNormal="75" workbookViewId="0">
      <selection activeCell="H1" sqref="H1:I1"/>
    </sheetView>
  </sheetViews>
  <sheetFormatPr baseColWidth="10" defaultRowHeight="11.25" x14ac:dyDescent="0.25"/>
  <cols>
    <col min="1" max="1" width="12" style="330" customWidth="1"/>
    <col min="2" max="2" width="11.42578125" style="330" customWidth="1"/>
    <col min="3" max="3" width="12" style="330" customWidth="1"/>
    <col min="4" max="4" width="17.7109375" style="330" customWidth="1"/>
    <col min="5" max="5" width="20.42578125" style="330" customWidth="1"/>
    <col min="6" max="7" width="13.85546875" style="330" customWidth="1"/>
    <col min="8" max="8" width="9.85546875" style="330" customWidth="1"/>
    <col min="9" max="9" width="12" style="330" customWidth="1"/>
    <col min="10" max="10" width="13.5703125" style="330" customWidth="1"/>
    <col min="11" max="11" width="13.85546875" style="330" customWidth="1"/>
    <col min="12" max="12" width="11.42578125" style="330"/>
    <col min="13" max="13" width="12.28515625" style="330" customWidth="1"/>
    <col min="14" max="14" width="12.42578125" style="330" customWidth="1"/>
    <col min="15" max="15" width="11.140625" style="330" customWidth="1"/>
    <col min="16" max="16" width="11.28515625" style="363" hidden="1" customWidth="1"/>
    <col min="17" max="19" width="0" style="330" hidden="1" customWidth="1"/>
    <col min="20" max="20" width="22.28515625" style="330" hidden="1" customWidth="1"/>
    <col min="21" max="21" width="21.5703125" style="330" hidden="1" customWidth="1"/>
    <col min="22" max="28" width="0" style="330" hidden="1" customWidth="1"/>
    <col min="29" max="29" width="11.85546875" style="330" hidden="1" customWidth="1"/>
    <col min="30" max="32" width="0" style="330" hidden="1" customWidth="1"/>
    <col min="33" max="33" width="14.28515625" style="363" hidden="1" customWidth="1"/>
    <col min="34" max="34" width="9.7109375" style="330" hidden="1" customWidth="1"/>
    <col min="35" max="35" width="8.42578125" style="330" hidden="1" customWidth="1"/>
    <col min="36" max="36" width="11.42578125" style="330" hidden="1" customWidth="1"/>
    <col min="37" max="37" width="18" style="330" hidden="1" customWidth="1"/>
    <col min="38" max="38" width="15" style="330" hidden="1" customWidth="1"/>
    <col min="39" max="39" width="8.42578125" style="330" hidden="1" customWidth="1"/>
    <col min="40" max="40" width="8.85546875" style="330" hidden="1" customWidth="1"/>
    <col min="41" max="41" width="12.7109375" style="330" hidden="1" customWidth="1"/>
    <col min="42" max="42" width="11.7109375" style="330" hidden="1" customWidth="1"/>
    <col min="43" max="43" width="12" style="330" hidden="1" customWidth="1"/>
    <col min="44" max="47" width="7.42578125" style="330" hidden="1" customWidth="1"/>
    <col min="48" max="48" width="12.7109375" style="363" hidden="1" customWidth="1"/>
    <col min="49" max="49" width="11.140625" style="330" hidden="1" customWidth="1"/>
    <col min="50" max="50" width="12.140625" style="330" hidden="1" customWidth="1"/>
    <col min="51" max="51" width="0" style="330" hidden="1" customWidth="1"/>
    <col min="52" max="52" width="15.28515625" style="330" hidden="1" customWidth="1"/>
    <col min="53" max="53" width="22" style="330" hidden="1" customWidth="1"/>
    <col min="54" max="54" width="11.85546875" style="330" hidden="1" customWidth="1"/>
    <col min="55" max="63" width="10.140625" style="330" hidden="1" customWidth="1"/>
    <col min="64" max="229" width="11.42578125" style="330"/>
    <col min="230" max="230" width="12" style="330" customWidth="1"/>
    <col min="231" max="231" width="11.42578125" style="330" customWidth="1"/>
    <col min="232" max="232" width="12" style="330" customWidth="1"/>
    <col min="233" max="233" width="17.7109375" style="330" customWidth="1"/>
    <col min="234" max="234" width="20.42578125" style="330" customWidth="1"/>
    <col min="235" max="236" width="13.85546875" style="330" customWidth="1"/>
    <col min="237" max="237" width="9.85546875" style="330" customWidth="1"/>
    <col min="238" max="238" width="12" style="330" customWidth="1"/>
    <col min="239" max="239" width="13.5703125" style="330" customWidth="1"/>
    <col min="240" max="240" width="13.85546875" style="330" customWidth="1"/>
    <col min="241" max="241" width="11.42578125" style="330"/>
    <col min="242" max="242" width="12.28515625" style="330" customWidth="1"/>
    <col min="243" max="243" width="12.42578125" style="330" customWidth="1"/>
    <col min="244" max="244" width="11.140625" style="330" customWidth="1"/>
    <col min="245" max="245" width="14.7109375" style="330" customWidth="1"/>
    <col min="246" max="248" width="11.42578125" style="330"/>
    <col min="249" max="249" width="22.28515625" style="330" bestFit="1" customWidth="1"/>
    <col min="250" max="250" width="21.5703125" style="330" customWidth="1"/>
    <col min="251" max="257" width="11.42578125" style="330"/>
    <col min="258" max="258" width="11.85546875" style="330" customWidth="1"/>
    <col min="259" max="261" width="11.42578125" style="330"/>
    <col min="262" max="262" width="14.28515625" style="330" customWidth="1"/>
    <col min="263" max="263" width="9.7109375" style="330" customWidth="1"/>
    <col min="264" max="264" width="8.42578125" style="330" customWidth="1"/>
    <col min="265" max="265" width="11.42578125" style="330" customWidth="1"/>
    <col min="266" max="266" width="18" style="330" customWidth="1"/>
    <col min="267" max="267" width="15" style="330" customWidth="1"/>
    <col min="268" max="268" width="8.42578125" style="330" customWidth="1"/>
    <col min="269" max="269" width="8.85546875" style="330" customWidth="1"/>
    <col min="270" max="270" width="12.7109375" style="330" customWidth="1"/>
    <col min="271" max="271" width="10.42578125" style="330" customWidth="1"/>
    <col min="272" max="272" width="12" style="330" customWidth="1"/>
    <col min="273" max="276" width="7.42578125" style="330" customWidth="1"/>
    <col min="277" max="277" width="12.7109375" style="330" customWidth="1"/>
    <col min="278" max="278" width="11.140625" style="330" customWidth="1"/>
    <col min="279" max="279" width="12.140625" style="330" customWidth="1"/>
    <col min="280" max="280" width="11.42578125" style="330"/>
    <col min="281" max="281" width="15.28515625" style="330" customWidth="1"/>
    <col min="282" max="282" width="22" style="330" customWidth="1"/>
    <col min="283" max="283" width="11.85546875" style="330" customWidth="1"/>
    <col min="284" max="292" width="10.140625" style="330" customWidth="1"/>
    <col min="293" max="293" width="10.85546875" style="330" customWidth="1"/>
    <col min="294" max="485" width="11.42578125" style="330"/>
    <col min="486" max="486" width="12" style="330" customWidth="1"/>
    <col min="487" max="487" width="11.42578125" style="330" customWidth="1"/>
    <col min="488" max="488" width="12" style="330" customWidth="1"/>
    <col min="489" max="489" width="17.7109375" style="330" customWidth="1"/>
    <col min="490" max="490" width="20.42578125" style="330" customWidth="1"/>
    <col min="491" max="492" width="13.85546875" style="330" customWidth="1"/>
    <col min="493" max="493" width="9.85546875" style="330" customWidth="1"/>
    <col min="494" max="494" width="12" style="330" customWidth="1"/>
    <col min="495" max="495" width="13.5703125" style="330" customWidth="1"/>
    <col min="496" max="496" width="13.85546875" style="330" customWidth="1"/>
    <col min="497" max="497" width="11.42578125" style="330"/>
    <col min="498" max="498" width="12.28515625" style="330" customWidth="1"/>
    <col min="499" max="499" width="12.42578125" style="330" customWidth="1"/>
    <col min="500" max="500" width="11.140625" style="330" customWidth="1"/>
    <col min="501" max="501" width="14.7109375" style="330" customWidth="1"/>
    <col min="502" max="504" width="11.42578125" style="330"/>
    <col min="505" max="505" width="22.28515625" style="330" bestFit="1" customWidth="1"/>
    <col min="506" max="506" width="21.5703125" style="330" customWidth="1"/>
    <col min="507" max="513" width="11.42578125" style="330"/>
    <col min="514" max="514" width="11.85546875" style="330" customWidth="1"/>
    <col min="515" max="517" width="11.42578125" style="330"/>
    <col min="518" max="518" width="14.28515625" style="330" customWidth="1"/>
    <col min="519" max="519" width="9.7109375" style="330" customWidth="1"/>
    <col min="520" max="520" width="8.42578125" style="330" customWidth="1"/>
    <col min="521" max="521" width="11.42578125" style="330" customWidth="1"/>
    <col min="522" max="522" width="18" style="330" customWidth="1"/>
    <col min="523" max="523" width="15" style="330" customWidth="1"/>
    <col min="524" max="524" width="8.42578125" style="330" customWidth="1"/>
    <col min="525" max="525" width="8.85546875" style="330" customWidth="1"/>
    <col min="526" max="526" width="12.7109375" style="330" customWidth="1"/>
    <col min="527" max="527" width="10.42578125" style="330" customWidth="1"/>
    <col min="528" max="528" width="12" style="330" customWidth="1"/>
    <col min="529" max="532" width="7.42578125" style="330" customWidth="1"/>
    <col min="533" max="533" width="12.7109375" style="330" customWidth="1"/>
    <col min="534" max="534" width="11.140625" style="330" customWidth="1"/>
    <col min="535" max="535" width="12.140625" style="330" customWidth="1"/>
    <col min="536" max="536" width="11.42578125" style="330"/>
    <col min="537" max="537" width="15.28515625" style="330" customWidth="1"/>
    <col min="538" max="538" width="22" style="330" customWidth="1"/>
    <col min="539" max="539" width="11.85546875" style="330" customWidth="1"/>
    <col min="540" max="548" width="10.140625" style="330" customWidth="1"/>
    <col min="549" max="549" width="10.85546875" style="330" customWidth="1"/>
    <col min="550" max="741" width="11.42578125" style="330"/>
    <col min="742" max="742" width="12" style="330" customWidth="1"/>
    <col min="743" max="743" width="11.42578125" style="330" customWidth="1"/>
    <col min="744" max="744" width="12" style="330" customWidth="1"/>
    <col min="745" max="745" width="17.7109375" style="330" customWidth="1"/>
    <col min="746" max="746" width="20.42578125" style="330" customWidth="1"/>
    <col min="747" max="748" width="13.85546875" style="330" customWidth="1"/>
    <col min="749" max="749" width="9.85546875" style="330" customWidth="1"/>
    <col min="750" max="750" width="12" style="330" customWidth="1"/>
    <col min="751" max="751" width="13.5703125" style="330" customWidth="1"/>
    <col min="752" max="752" width="13.85546875" style="330" customWidth="1"/>
    <col min="753" max="753" width="11.42578125" style="330"/>
    <col min="754" max="754" width="12.28515625" style="330" customWidth="1"/>
    <col min="755" max="755" width="12.42578125" style="330" customWidth="1"/>
    <col min="756" max="756" width="11.140625" style="330" customWidth="1"/>
    <col min="757" max="757" width="14.7109375" style="330" customWidth="1"/>
    <col min="758" max="760" width="11.42578125" style="330"/>
    <col min="761" max="761" width="22.28515625" style="330" bestFit="1" customWidth="1"/>
    <col min="762" max="762" width="21.5703125" style="330" customWidth="1"/>
    <col min="763" max="769" width="11.42578125" style="330"/>
    <col min="770" max="770" width="11.85546875" style="330" customWidth="1"/>
    <col min="771" max="773" width="11.42578125" style="330"/>
    <col min="774" max="774" width="14.28515625" style="330" customWidth="1"/>
    <col min="775" max="775" width="9.7109375" style="330" customWidth="1"/>
    <col min="776" max="776" width="8.42578125" style="330" customWidth="1"/>
    <col min="777" max="777" width="11.42578125" style="330" customWidth="1"/>
    <col min="778" max="778" width="18" style="330" customWidth="1"/>
    <col min="779" max="779" width="15" style="330" customWidth="1"/>
    <col min="780" max="780" width="8.42578125" style="330" customWidth="1"/>
    <col min="781" max="781" width="8.85546875" style="330" customWidth="1"/>
    <col min="782" max="782" width="12.7109375" style="330" customWidth="1"/>
    <col min="783" max="783" width="10.42578125" style="330" customWidth="1"/>
    <col min="784" max="784" width="12" style="330" customWidth="1"/>
    <col min="785" max="788" width="7.42578125" style="330" customWidth="1"/>
    <col min="789" max="789" width="12.7109375" style="330" customWidth="1"/>
    <col min="790" max="790" width="11.140625" style="330" customWidth="1"/>
    <col min="791" max="791" width="12.140625" style="330" customWidth="1"/>
    <col min="792" max="792" width="11.42578125" style="330"/>
    <col min="793" max="793" width="15.28515625" style="330" customWidth="1"/>
    <col min="794" max="794" width="22" style="330" customWidth="1"/>
    <col min="795" max="795" width="11.85546875" style="330" customWidth="1"/>
    <col min="796" max="804" width="10.140625" style="330" customWidth="1"/>
    <col min="805" max="805" width="10.85546875" style="330" customWidth="1"/>
    <col min="806" max="997" width="11.42578125" style="330"/>
    <col min="998" max="998" width="12" style="330" customWidth="1"/>
    <col min="999" max="999" width="11.42578125" style="330" customWidth="1"/>
    <col min="1000" max="1000" width="12" style="330" customWidth="1"/>
    <col min="1001" max="1001" width="17.7109375" style="330" customWidth="1"/>
    <col min="1002" max="1002" width="20.42578125" style="330" customWidth="1"/>
    <col min="1003" max="1004" width="13.85546875" style="330" customWidth="1"/>
    <col min="1005" max="1005" width="9.85546875" style="330" customWidth="1"/>
    <col min="1006" max="1006" width="12" style="330" customWidth="1"/>
    <col min="1007" max="1007" width="13.5703125" style="330" customWidth="1"/>
    <col min="1008" max="1008" width="13.85546875" style="330" customWidth="1"/>
    <col min="1009" max="1009" width="11.42578125" style="330"/>
    <col min="1010" max="1010" width="12.28515625" style="330" customWidth="1"/>
    <col min="1011" max="1011" width="12.42578125" style="330" customWidth="1"/>
    <col min="1012" max="1012" width="11.140625" style="330" customWidth="1"/>
    <col min="1013" max="1013" width="14.7109375" style="330" customWidth="1"/>
    <col min="1014" max="1016" width="11.42578125" style="330"/>
    <col min="1017" max="1017" width="22.28515625" style="330" bestFit="1" customWidth="1"/>
    <col min="1018" max="1018" width="21.5703125" style="330" customWidth="1"/>
    <col min="1019" max="1025" width="11.42578125" style="330"/>
    <col min="1026" max="1026" width="11.85546875" style="330" customWidth="1"/>
    <col min="1027" max="1029" width="11.42578125" style="330"/>
    <col min="1030" max="1030" width="14.28515625" style="330" customWidth="1"/>
    <col min="1031" max="1031" width="9.7109375" style="330" customWidth="1"/>
    <col min="1032" max="1032" width="8.42578125" style="330" customWidth="1"/>
    <col min="1033" max="1033" width="11.42578125" style="330" customWidth="1"/>
    <col min="1034" max="1034" width="18" style="330" customWidth="1"/>
    <col min="1035" max="1035" width="15" style="330" customWidth="1"/>
    <col min="1036" max="1036" width="8.42578125" style="330" customWidth="1"/>
    <col min="1037" max="1037" width="8.85546875" style="330" customWidth="1"/>
    <col min="1038" max="1038" width="12.7109375" style="330" customWidth="1"/>
    <col min="1039" max="1039" width="10.42578125" style="330" customWidth="1"/>
    <col min="1040" max="1040" width="12" style="330" customWidth="1"/>
    <col min="1041" max="1044" width="7.42578125" style="330" customWidth="1"/>
    <col min="1045" max="1045" width="12.7109375" style="330" customWidth="1"/>
    <col min="1046" max="1046" width="11.140625" style="330" customWidth="1"/>
    <col min="1047" max="1047" width="12.140625" style="330" customWidth="1"/>
    <col min="1048" max="1048" width="11.42578125" style="330"/>
    <col min="1049" max="1049" width="15.28515625" style="330" customWidth="1"/>
    <col min="1050" max="1050" width="22" style="330" customWidth="1"/>
    <col min="1051" max="1051" width="11.85546875" style="330" customWidth="1"/>
    <col min="1052" max="1060" width="10.140625" style="330" customWidth="1"/>
    <col min="1061" max="1061" width="10.85546875" style="330" customWidth="1"/>
    <col min="1062" max="1253" width="11.42578125" style="330"/>
    <col min="1254" max="1254" width="12" style="330" customWidth="1"/>
    <col min="1255" max="1255" width="11.42578125" style="330" customWidth="1"/>
    <col min="1256" max="1256" width="12" style="330" customWidth="1"/>
    <col min="1257" max="1257" width="17.7109375" style="330" customWidth="1"/>
    <col min="1258" max="1258" width="20.42578125" style="330" customWidth="1"/>
    <col min="1259" max="1260" width="13.85546875" style="330" customWidth="1"/>
    <col min="1261" max="1261" width="9.85546875" style="330" customWidth="1"/>
    <col min="1262" max="1262" width="12" style="330" customWidth="1"/>
    <col min="1263" max="1263" width="13.5703125" style="330" customWidth="1"/>
    <col min="1264" max="1264" width="13.85546875" style="330" customWidth="1"/>
    <col min="1265" max="1265" width="11.42578125" style="330"/>
    <col min="1266" max="1266" width="12.28515625" style="330" customWidth="1"/>
    <col min="1267" max="1267" width="12.42578125" style="330" customWidth="1"/>
    <col min="1268" max="1268" width="11.140625" style="330" customWidth="1"/>
    <col min="1269" max="1269" width="14.7109375" style="330" customWidth="1"/>
    <col min="1270" max="1272" width="11.42578125" style="330"/>
    <col min="1273" max="1273" width="22.28515625" style="330" bestFit="1" customWidth="1"/>
    <col min="1274" max="1274" width="21.5703125" style="330" customWidth="1"/>
    <col min="1275" max="1281" width="11.42578125" style="330"/>
    <col min="1282" max="1282" width="11.85546875" style="330" customWidth="1"/>
    <col min="1283" max="1285" width="11.42578125" style="330"/>
    <col min="1286" max="1286" width="14.28515625" style="330" customWidth="1"/>
    <col min="1287" max="1287" width="9.7109375" style="330" customWidth="1"/>
    <col min="1288" max="1288" width="8.42578125" style="330" customWidth="1"/>
    <col min="1289" max="1289" width="11.42578125" style="330" customWidth="1"/>
    <col min="1290" max="1290" width="18" style="330" customWidth="1"/>
    <col min="1291" max="1291" width="15" style="330" customWidth="1"/>
    <col min="1292" max="1292" width="8.42578125" style="330" customWidth="1"/>
    <col min="1293" max="1293" width="8.85546875" style="330" customWidth="1"/>
    <col min="1294" max="1294" width="12.7109375" style="330" customWidth="1"/>
    <col min="1295" max="1295" width="10.42578125" style="330" customWidth="1"/>
    <col min="1296" max="1296" width="12" style="330" customWidth="1"/>
    <col min="1297" max="1300" width="7.42578125" style="330" customWidth="1"/>
    <col min="1301" max="1301" width="12.7109375" style="330" customWidth="1"/>
    <col min="1302" max="1302" width="11.140625" style="330" customWidth="1"/>
    <col min="1303" max="1303" width="12.140625" style="330" customWidth="1"/>
    <col min="1304" max="1304" width="11.42578125" style="330"/>
    <col min="1305" max="1305" width="15.28515625" style="330" customWidth="1"/>
    <col min="1306" max="1306" width="22" style="330" customWidth="1"/>
    <col min="1307" max="1307" width="11.85546875" style="330" customWidth="1"/>
    <col min="1308" max="1316" width="10.140625" style="330" customWidth="1"/>
    <col min="1317" max="1317" width="10.85546875" style="330" customWidth="1"/>
    <col min="1318" max="1509" width="11.42578125" style="330"/>
    <col min="1510" max="1510" width="12" style="330" customWidth="1"/>
    <col min="1511" max="1511" width="11.42578125" style="330" customWidth="1"/>
    <col min="1512" max="1512" width="12" style="330" customWidth="1"/>
    <col min="1513" max="1513" width="17.7109375" style="330" customWidth="1"/>
    <col min="1514" max="1514" width="20.42578125" style="330" customWidth="1"/>
    <col min="1515" max="1516" width="13.85546875" style="330" customWidth="1"/>
    <col min="1517" max="1517" width="9.85546875" style="330" customWidth="1"/>
    <col min="1518" max="1518" width="12" style="330" customWidth="1"/>
    <col min="1519" max="1519" width="13.5703125" style="330" customWidth="1"/>
    <col min="1520" max="1520" width="13.85546875" style="330" customWidth="1"/>
    <col min="1521" max="1521" width="11.42578125" style="330"/>
    <col min="1522" max="1522" width="12.28515625" style="330" customWidth="1"/>
    <col min="1523" max="1523" width="12.42578125" style="330" customWidth="1"/>
    <col min="1524" max="1524" width="11.140625" style="330" customWidth="1"/>
    <col min="1525" max="1525" width="14.7109375" style="330" customWidth="1"/>
    <col min="1526" max="1528" width="11.42578125" style="330"/>
    <col min="1529" max="1529" width="22.28515625" style="330" bestFit="1" customWidth="1"/>
    <col min="1530" max="1530" width="21.5703125" style="330" customWidth="1"/>
    <col min="1531" max="1537" width="11.42578125" style="330"/>
    <col min="1538" max="1538" width="11.85546875" style="330" customWidth="1"/>
    <col min="1539" max="1541" width="11.42578125" style="330"/>
    <col min="1542" max="1542" width="14.28515625" style="330" customWidth="1"/>
    <col min="1543" max="1543" width="9.7109375" style="330" customWidth="1"/>
    <col min="1544" max="1544" width="8.42578125" style="330" customWidth="1"/>
    <col min="1545" max="1545" width="11.42578125" style="330" customWidth="1"/>
    <col min="1546" max="1546" width="18" style="330" customWidth="1"/>
    <col min="1547" max="1547" width="15" style="330" customWidth="1"/>
    <col min="1548" max="1548" width="8.42578125" style="330" customWidth="1"/>
    <col min="1549" max="1549" width="8.85546875" style="330" customWidth="1"/>
    <col min="1550" max="1550" width="12.7109375" style="330" customWidth="1"/>
    <col min="1551" max="1551" width="10.42578125" style="330" customWidth="1"/>
    <col min="1552" max="1552" width="12" style="330" customWidth="1"/>
    <col min="1553" max="1556" width="7.42578125" style="330" customWidth="1"/>
    <col min="1557" max="1557" width="12.7109375" style="330" customWidth="1"/>
    <col min="1558" max="1558" width="11.140625" style="330" customWidth="1"/>
    <col min="1559" max="1559" width="12.140625" style="330" customWidth="1"/>
    <col min="1560" max="1560" width="11.42578125" style="330"/>
    <col min="1561" max="1561" width="15.28515625" style="330" customWidth="1"/>
    <col min="1562" max="1562" width="22" style="330" customWidth="1"/>
    <col min="1563" max="1563" width="11.85546875" style="330" customWidth="1"/>
    <col min="1564" max="1572" width="10.140625" style="330" customWidth="1"/>
    <col min="1573" max="1573" width="10.85546875" style="330" customWidth="1"/>
    <col min="1574" max="1765" width="11.42578125" style="330"/>
    <col min="1766" max="1766" width="12" style="330" customWidth="1"/>
    <col min="1767" max="1767" width="11.42578125" style="330" customWidth="1"/>
    <col min="1768" max="1768" width="12" style="330" customWidth="1"/>
    <col min="1769" max="1769" width="17.7109375" style="330" customWidth="1"/>
    <col min="1770" max="1770" width="20.42578125" style="330" customWidth="1"/>
    <col min="1771" max="1772" width="13.85546875" style="330" customWidth="1"/>
    <col min="1773" max="1773" width="9.85546875" style="330" customWidth="1"/>
    <col min="1774" max="1774" width="12" style="330" customWidth="1"/>
    <col min="1775" max="1775" width="13.5703125" style="330" customWidth="1"/>
    <col min="1776" max="1776" width="13.85546875" style="330" customWidth="1"/>
    <col min="1777" max="1777" width="11.42578125" style="330"/>
    <col min="1778" max="1778" width="12.28515625" style="330" customWidth="1"/>
    <col min="1779" max="1779" width="12.42578125" style="330" customWidth="1"/>
    <col min="1780" max="1780" width="11.140625" style="330" customWidth="1"/>
    <col min="1781" max="1781" width="14.7109375" style="330" customWidth="1"/>
    <col min="1782" max="1784" width="11.42578125" style="330"/>
    <col min="1785" max="1785" width="22.28515625" style="330" bestFit="1" customWidth="1"/>
    <col min="1786" max="1786" width="21.5703125" style="330" customWidth="1"/>
    <col min="1787" max="1793" width="11.42578125" style="330"/>
    <col min="1794" max="1794" width="11.85546875" style="330" customWidth="1"/>
    <col min="1795" max="1797" width="11.42578125" style="330"/>
    <col min="1798" max="1798" width="14.28515625" style="330" customWidth="1"/>
    <col min="1799" max="1799" width="9.7109375" style="330" customWidth="1"/>
    <col min="1800" max="1800" width="8.42578125" style="330" customWidth="1"/>
    <col min="1801" max="1801" width="11.42578125" style="330" customWidth="1"/>
    <col min="1802" max="1802" width="18" style="330" customWidth="1"/>
    <col min="1803" max="1803" width="15" style="330" customWidth="1"/>
    <col min="1804" max="1804" width="8.42578125" style="330" customWidth="1"/>
    <col min="1805" max="1805" width="8.85546875" style="330" customWidth="1"/>
    <col min="1806" max="1806" width="12.7109375" style="330" customWidth="1"/>
    <col min="1807" max="1807" width="10.42578125" style="330" customWidth="1"/>
    <col min="1808" max="1808" width="12" style="330" customWidth="1"/>
    <col min="1809" max="1812" width="7.42578125" style="330" customWidth="1"/>
    <col min="1813" max="1813" width="12.7109375" style="330" customWidth="1"/>
    <col min="1814" max="1814" width="11.140625" style="330" customWidth="1"/>
    <col min="1815" max="1815" width="12.140625" style="330" customWidth="1"/>
    <col min="1816" max="1816" width="11.42578125" style="330"/>
    <col min="1817" max="1817" width="15.28515625" style="330" customWidth="1"/>
    <col min="1818" max="1818" width="22" style="330" customWidth="1"/>
    <col min="1819" max="1819" width="11.85546875" style="330" customWidth="1"/>
    <col min="1820" max="1828" width="10.140625" style="330" customWidth="1"/>
    <col min="1829" max="1829" width="10.85546875" style="330" customWidth="1"/>
    <col min="1830" max="2021" width="11.42578125" style="330"/>
    <col min="2022" max="2022" width="12" style="330" customWidth="1"/>
    <col min="2023" max="2023" width="11.42578125" style="330" customWidth="1"/>
    <col min="2024" max="2024" width="12" style="330" customWidth="1"/>
    <col min="2025" max="2025" width="17.7109375" style="330" customWidth="1"/>
    <col min="2026" max="2026" width="20.42578125" style="330" customWidth="1"/>
    <col min="2027" max="2028" width="13.85546875" style="330" customWidth="1"/>
    <col min="2029" max="2029" width="9.85546875" style="330" customWidth="1"/>
    <col min="2030" max="2030" width="12" style="330" customWidth="1"/>
    <col min="2031" max="2031" width="13.5703125" style="330" customWidth="1"/>
    <col min="2032" max="2032" width="13.85546875" style="330" customWidth="1"/>
    <col min="2033" max="2033" width="11.42578125" style="330"/>
    <col min="2034" max="2034" width="12.28515625" style="330" customWidth="1"/>
    <col min="2035" max="2035" width="12.42578125" style="330" customWidth="1"/>
    <col min="2036" max="2036" width="11.140625" style="330" customWidth="1"/>
    <col min="2037" max="2037" width="14.7109375" style="330" customWidth="1"/>
    <col min="2038" max="2040" width="11.42578125" style="330"/>
    <col min="2041" max="2041" width="22.28515625" style="330" bestFit="1" customWidth="1"/>
    <col min="2042" max="2042" width="21.5703125" style="330" customWidth="1"/>
    <col min="2043" max="2049" width="11.42578125" style="330"/>
    <col min="2050" max="2050" width="11.85546875" style="330" customWidth="1"/>
    <col min="2051" max="2053" width="11.42578125" style="330"/>
    <col min="2054" max="2054" width="14.28515625" style="330" customWidth="1"/>
    <col min="2055" max="2055" width="9.7109375" style="330" customWidth="1"/>
    <col min="2056" max="2056" width="8.42578125" style="330" customWidth="1"/>
    <col min="2057" max="2057" width="11.42578125" style="330" customWidth="1"/>
    <col min="2058" max="2058" width="18" style="330" customWidth="1"/>
    <col min="2059" max="2059" width="15" style="330" customWidth="1"/>
    <col min="2060" max="2060" width="8.42578125" style="330" customWidth="1"/>
    <col min="2061" max="2061" width="8.85546875" style="330" customWidth="1"/>
    <col min="2062" max="2062" width="12.7109375" style="330" customWidth="1"/>
    <col min="2063" max="2063" width="10.42578125" style="330" customWidth="1"/>
    <col min="2064" max="2064" width="12" style="330" customWidth="1"/>
    <col min="2065" max="2068" width="7.42578125" style="330" customWidth="1"/>
    <col min="2069" max="2069" width="12.7109375" style="330" customWidth="1"/>
    <col min="2070" max="2070" width="11.140625" style="330" customWidth="1"/>
    <col min="2071" max="2071" width="12.140625" style="330" customWidth="1"/>
    <col min="2072" max="2072" width="11.42578125" style="330"/>
    <col min="2073" max="2073" width="15.28515625" style="330" customWidth="1"/>
    <col min="2074" max="2074" width="22" style="330" customWidth="1"/>
    <col min="2075" max="2075" width="11.85546875" style="330" customWidth="1"/>
    <col min="2076" max="2084" width="10.140625" style="330" customWidth="1"/>
    <col min="2085" max="2085" width="10.85546875" style="330" customWidth="1"/>
    <col min="2086" max="2277" width="11.42578125" style="330"/>
    <col min="2278" max="2278" width="12" style="330" customWidth="1"/>
    <col min="2279" max="2279" width="11.42578125" style="330" customWidth="1"/>
    <col min="2280" max="2280" width="12" style="330" customWidth="1"/>
    <col min="2281" max="2281" width="17.7109375" style="330" customWidth="1"/>
    <col min="2282" max="2282" width="20.42578125" style="330" customWidth="1"/>
    <col min="2283" max="2284" width="13.85546875" style="330" customWidth="1"/>
    <col min="2285" max="2285" width="9.85546875" style="330" customWidth="1"/>
    <col min="2286" max="2286" width="12" style="330" customWidth="1"/>
    <col min="2287" max="2287" width="13.5703125" style="330" customWidth="1"/>
    <col min="2288" max="2288" width="13.85546875" style="330" customWidth="1"/>
    <col min="2289" max="2289" width="11.42578125" style="330"/>
    <col min="2290" max="2290" width="12.28515625" style="330" customWidth="1"/>
    <col min="2291" max="2291" width="12.42578125" style="330" customWidth="1"/>
    <col min="2292" max="2292" width="11.140625" style="330" customWidth="1"/>
    <col min="2293" max="2293" width="14.7109375" style="330" customWidth="1"/>
    <col min="2294" max="2296" width="11.42578125" style="330"/>
    <col min="2297" max="2297" width="22.28515625" style="330" bestFit="1" customWidth="1"/>
    <col min="2298" max="2298" width="21.5703125" style="330" customWidth="1"/>
    <col min="2299" max="2305" width="11.42578125" style="330"/>
    <col min="2306" max="2306" width="11.85546875" style="330" customWidth="1"/>
    <col min="2307" max="2309" width="11.42578125" style="330"/>
    <col min="2310" max="2310" width="14.28515625" style="330" customWidth="1"/>
    <col min="2311" max="2311" width="9.7109375" style="330" customWidth="1"/>
    <col min="2312" max="2312" width="8.42578125" style="330" customWidth="1"/>
    <col min="2313" max="2313" width="11.42578125" style="330" customWidth="1"/>
    <col min="2314" max="2314" width="18" style="330" customWidth="1"/>
    <col min="2315" max="2315" width="15" style="330" customWidth="1"/>
    <col min="2316" max="2316" width="8.42578125" style="330" customWidth="1"/>
    <col min="2317" max="2317" width="8.85546875" style="330" customWidth="1"/>
    <col min="2318" max="2318" width="12.7109375" style="330" customWidth="1"/>
    <col min="2319" max="2319" width="10.42578125" style="330" customWidth="1"/>
    <col min="2320" max="2320" width="12" style="330" customWidth="1"/>
    <col min="2321" max="2324" width="7.42578125" style="330" customWidth="1"/>
    <col min="2325" max="2325" width="12.7109375" style="330" customWidth="1"/>
    <col min="2326" max="2326" width="11.140625" style="330" customWidth="1"/>
    <col min="2327" max="2327" width="12.140625" style="330" customWidth="1"/>
    <col min="2328" max="2328" width="11.42578125" style="330"/>
    <col min="2329" max="2329" width="15.28515625" style="330" customWidth="1"/>
    <col min="2330" max="2330" width="22" style="330" customWidth="1"/>
    <col min="2331" max="2331" width="11.85546875" style="330" customWidth="1"/>
    <col min="2332" max="2340" width="10.140625" style="330" customWidth="1"/>
    <col min="2341" max="2341" width="10.85546875" style="330" customWidth="1"/>
    <col min="2342" max="2533" width="11.42578125" style="330"/>
    <col min="2534" max="2534" width="12" style="330" customWidth="1"/>
    <col min="2535" max="2535" width="11.42578125" style="330" customWidth="1"/>
    <col min="2536" max="2536" width="12" style="330" customWidth="1"/>
    <col min="2537" max="2537" width="17.7109375" style="330" customWidth="1"/>
    <col min="2538" max="2538" width="20.42578125" style="330" customWidth="1"/>
    <col min="2539" max="2540" width="13.85546875" style="330" customWidth="1"/>
    <col min="2541" max="2541" width="9.85546875" style="330" customWidth="1"/>
    <col min="2542" max="2542" width="12" style="330" customWidth="1"/>
    <col min="2543" max="2543" width="13.5703125" style="330" customWidth="1"/>
    <col min="2544" max="2544" width="13.85546875" style="330" customWidth="1"/>
    <col min="2545" max="2545" width="11.42578125" style="330"/>
    <col min="2546" max="2546" width="12.28515625" style="330" customWidth="1"/>
    <col min="2547" max="2547" width="12.42578125" style="330" customWidth="1"/>
    <col min="2548" max="2548" width="11.140625" style="330" customWidth="1"/>
    <col min="2549" max="2549" width="14.7109375" style="330" customWidth="1"/>
    <col min="2550" max="2552" width="11.42578125" style="330"/>
    <col min="2553" max="2553" width="22.28515625" style="330" bestFit="1" customWidth="1"/>
    <col min="2554" max="2554" width="21.5703125" style="330" customWidth="1"/>
    <col min="2555" max="2561" width="11.42578125" style="330"/>
    <col min="2562" max="2562" width="11.85546875" style="330" customWidth="1"/>
    <col min="2563" max="2565" width="11.42578125" style="330"/>
    <col min="2566" max="2566" width="14.28515625" style="330" customWidth="1"/>
    <col min="2567" max="2567" width="9.7109375" style="330" customWidth="1"/>
    <col min="2568" max="2568" width="8.42578125" style="330" customWidth="1"/>
    <col min="2569" max="2569" width="11.42578125" style="330" customWidth="1"/>
    <col min="2570" max="2570" width="18" style="330" customWidth="1"/>
    <col min="2571" max="2571" width="15" style="330" customWidth="1"/>
    <col min="2572" max="2572" width="8.42578125" style="330" customWidth="1"/>
    <col min="2573" max="2573" width="8.85546875" style="330" customWidth="1"/>
    <col min="2574" max="2574" width="12.7109375" style="330" customWidth="1"/>
    <col min="2575" max="2575" width="10.42578125" style="330" customWidth="1"/>
    <col min="2576" max="2576" width="12" style="330" customWidth="1"/>
    <col min="2577" max="2580" width="7.42578125" style="330" customWidth="1"/>
    <col min="2581" max="2581" width="12.7109375" style="330" customWidth="1"/>
    <col min="2582" max="2582" width="11.140625" style="330" customWidth="1"/>
    <col min="2583" max="2583" width="12.140625" style="330" customWidth="1"/>
    <col min="2584" max="2584" width="11.42578125" style="330"/>
    <col min="2585" max="2585" width="15.28515625" style="330" customWidth="1"/>
    <col min="2586" max="2586" width="22" style="330" customWidth="1"/>
    <col min="2587" max="2587" width="11.85546875" style="330" customWidth="1"/>
    <col min="2588" max="2596" width="10.140625" style="330" customWidth="1"/>
    <col min="2597" max="2597" width="10.85546875" style="330" customWidth="1"/>
    <col min="2598" max="2789" width="11.42578125" style="330"/>
    <col min="2790" max="2790" width="12" style="330" customWidth="1"/>
    <col min="2791" max="2791" width="11.42578125" style="330" customWidth="1"/>
    <col min="2792" max="2792" width="12" style="330" customWidth="1"/>
    <col min="2793" max="2793" width="17.7109375" style="330" customWidth="1"/>
    <col min="2794" max="2794" width="20.42578125" style="330" customWidth="1"/>
    <col min="2795" max="2796" width="13.85546875" style="330" customWidth="1"/>
    <col min="2797" max="2797" width="9.85546875" style="330" customWidth="1"/>
    <col min="2798" max="2798" width="12" style="330" customWidth="1"/>
    <col min="2799" max="2799" width="13.5703125" style="330" customWidth="1"/>
    <col min="2800" max="2800" width="13.85546875" style="330" customWidth="1"/>
    <col min="2801" max="2801" width="11.42578125" style="330"/>
    <col min="2802" max="2802" width="12.28515625" style="330" customWidth="1"/>
    <col min="2803" max="2803" width="12.42578125" style="330" customWidth="1"/>
    <col min="2804" max="2804" width="11.140625" style="330" customWidth="1"/>
    <col min="2805" max="2805" width="14.7109375" style="330" customWidth="1"/>
    <col min="2806" max="2808" width="11.42578125" style="330"/>
    <col min="2809" max="2809" width="22.28515625" style="330" bestFit="1" customWidth="1"/>
    <col min="2810" max="2810" width="21.5703125" style="330" customWidth="1"/>
    <col min="2811" max="2817" width="11.42578125" style="330"/>
    <col min="2818" max="2818" width="11.85546875" style="330" customWidth="1"/>
    <col min="2819" max="2821" width="11.42578125" style="330"/>
    <col min="2822" max="2822" width="14.28515625" style="330" customWidth="1"/>
    <col min="2823" max="2823" width="9.7109375" style="330" customWidth="1"/>
    <col min="2824" max="2824" width="8.42578125" style="330" customWidth="1"/>
    <col min="2825" max="2825" width="11.42578125" style="330" customWidth="1"/>
    <col min="2826" max="2826" width="18" style="330" customWidth="1"/>
    <col min="2827" max="2827" width="15" style="330" customWidth="1"/>
    <col min="2828" max="2828" width="8.42578125" style="330" customWidth="1"/>
    <col min="2829" max="2829" width="8.85546875" style="330" customWidth="1"/>
    <col min="2830" max="2830" width="12.7109375" style="330" customWidth="1"/>
    <col min="2831" max="2831" width="10.42578125" style="330" customWidth="1"/>
    <col min="2832" max="2832" width="12" style="330" customWidth="1"/>
    <col min="2833" max="2836" width="7.42578125" style="330" customWidth="1"/>
    <col min="2837" max="2837" width="12.7109375" style="330" customWidth="1"/>
    <col min="2838" max="2838" width="11.140625" style="330" customWidth="1"/>
    <col min="2839" max="2839" width="12.140625" style="330" customWidth="1"/>
    <col min="2840" max="2840" width="11.42578125" style="330"/>
    <col min="2841" max="2841" width="15.28515625" style="330" customWidth="1"/>
    <col min="2842" max="2842" width="22" style="330" customWidth="1"/>
    <col min="2843" max="2843" width="11.85546875" style="330" customWidth="1"/>
    <col min="2844" max="2852" width="10.140625" style="330" customWidth="1"/>
    <col min="2853" max="2853" width="10.85546875" style="330" customWidth="1"/>
    <col min="2854" max="3045" width="11.42578125" style="330"/>
    <col min="3046" max="3046" width="12" style="330" customWidth="1"/>
    <col min="3047" max="3047" width="11.42578125" style="330" customWidth="1"/>
    <col min="3048" max="3048" width="12" style="330" customWidth="1"/>
    <col min="3049" max="3049" width="17.7109375" style="330" customWidth="1"/>
    <col min="3050" max="3050" width="20.42578125" style="330" customWidth="1"/>
    <col min="3051" max="3052" width="13.85546875" style="330" customWidth="1"/>
    <col min="3053" max="3053" width="9.85546875" style="330" customWidth="1"/>
    <col min="3054" max="3054" width="12" style="330" customWidth="1"/>
    <col min="3055" max="3055" width="13.5703125" style="330" customWidth="1"/>
    <col min="3056" max="3056" width="13.85546875" style="330" customWidth="1"/>
    <col min="3057" max="3057" width="11.42578125" style="330"/>
    <col min="3058" max="3058" width="12.28515625" style="330" customWidth="1"/>
    <col min="3059" max="3059" width="12.42578125" style="330" customWidth="1"/>
    <col min="3060" max="3060" width="11.140625" style="330" customWidth="1"/>
    <col min="3061" max="3061" width="14.7109375" style="330" customWidth="1"/>
    <col min="3062" max="3064" width="11.42578125" style="330"/>
    <col min="3065" max="3065" width="22.28515625" style="330" bestFit="1" customWidth="1"/>
    <col min="3066" max="3066" width="21.5703125" style="330" customWidth="1"/>
    <col min="3067" max="3073" width="11.42578125" style="330"/>
    <col min="3074" max="3074" width="11.85546875" style="330" customWidth="1"/>
    <col min="3075" max="3077" width="11.42578125" style="330"/>
    <col min="3078" max="3078" width="14.28515625" style="330" customWidth="1"/>
    <col min="3079" max="3079" width="9.7109375" style="330" customWidth="1"/>
    <col min="3080" max="3080" width="8.42578125" style="330" customWidth="1"/>
    <col min="3081" max="3081" width="11.42578125" style="330" customWidth="1"/>
    <col min="3082" max="3082" width="18" style="330" customWidth="1"/>
    <col min="3083" max="3083" width="15" style="330" customWidth="1"/>
    <col min="3084" max="3084" width="8.42578125" style="330" customWidth="1"/>
    <col min="3085" max="3085" width="8.85546875" style="330" customWidth="1"/>
    <col min="3086" max="3086" width="12.7109375" style="330" customWidth="1"/>
    <col min="3087" max="3087" width="10.42578125" style="330" customWidth="1"/>
    <col min="3088" max="3088" width="12" style="330" customWidth="1"/>
    <col min="3089" max="3092" width="7.42578125" style="330" customWidth="1"/>
    <col min="3093" max="3093" width="12.7109375" style="330" customWidth="1"/>
    <col min="3094" max="3094" width="11.140625" style="330" customWidth="1"/>
    <col min="3095" max="3095" width="12.140625" style="330" customWidth="1"/>
    <col min="3096" max="3096" width="11.42578125" style="330"/>
    <col min="3097" max="3097" width="15.28515625" style="330" customWidth="1"/>
    <col min="3098" max="3098" width="22" style="330" customWidth="1"/>
    <col min="3099" max="3099" width="11.85546875" style="330" customWidth="1"/>
    <col min="3100" max="3108" width="10.140625" style="330" customWidth="1"/>
    <col min="3109" max="3109" width="10.85546875" style="330" customWidth="1"/>
    <col min="3110" max="3301" width="11.42578125" style="330"/>
    <col min="3302" max="3302" width="12" style="330" customWidth="1"/>
    <col min="3303" max="3303" width="11.42578125" style="330" customWidth="1"/>
    <col min="3304" max="3304" width="12" style="330" customWidth="1"/>
    <col min="3305" max="3305" width="17.7109375" style="330" customWidth="1"/>
    <col min="3306" max="3306" width="20.42578125" style="330" customWidth="1"/>
    <col min="3307" max="3308" width="13.85546875" style="330" customWidth="1"/>
    <col min="3309" max="3309" width="9.85546875" style="330" customWidth="1"/>
    <col min="3310" max="3310" width="12" style="330" customWidth="1"/>
    <col min="3311" max="3311" width="13.5703125" style="330" customWidth="1"/>
    <col min="3312" max="3312" width="13.85546875" style="330" customWidth="1"/>
    <col min="3313" max="3313" width="11.42578125" style="330"/>
    <col min="3314" max="3314" width="12.28515625" style="330" customWidth="1"/>
    <col min="3315" max="3315" width="12.42578125" style="330" customWidth="1"/>
    <col min="3316" max="3316" width="11.140625" style="330" customWidth="1"/>
    <col min="3317" max="3317" width="14.7109375" style="330" customWidth="1"/>
    <col min="3318" max="3320" width="11.42578125" style="330"/>
    <col min="3321" max="3321" width="22.28515625" style="330" bestFit="1" customWidth="1"/>
    <col min="3322" max="3322" width="21.5703125" style="330" customWidth="1"/>
    <col min="3323" max="3329" width="11.42578125" style="330"/>
    <col min="3330" max="3330" width="11.85546875" style="330" customWidth="1"/>
    <col min="3331" max="3333" width="11.42578125" style="330"/>
    <col min="3334" max="3334" width="14.28515625" style="330" customWidth="1"/>
    <col min="3335" max="3335" width="9.7109375" style="330" customWidth="1"/>
    <col min="3336" max="3336" width="8.42578125" style="330" customWidth="1"/>
    <col min="3337" max="3337" width="11.42578125" style="330" customWidth="1"/>
    <col min="3338" max="3338" width="18" style="330" customWidth="1"/>
    <col min="3339" max="3339" width="15" style="330" customWidth="1"/>
    <col min="3340" max="3340" width="8.42578125" style="330" customWidth="1"/>
    <col min="3341" max="3341" width="8.85546875" style="330" customWidth="1"/>
    <col min="3342" max="3342" width="12.7109375" style="330" customWidth="1"/>
    <col min="3343" max="3343" width="10.42578125" style="330" customWidth="1"/>
    <col min="3344" max="3344" width="12" style="330" customWidth="1"/>
    <col min="3345" max="3348" width="7.42578125" style="330" customWidth="1"/>
    <col min="3349" max="3349" width="12.7109375" style="330" customWidth="1"/>
    <col min="3350" max="3350" width="11.140625" style="330" customWidth="1"/>
    <col min="3351" max="3351" width="12.140625" style="330" customWidth="1"/>
    <col min="3352" max="3352" width="11.42578125" style="330"/>
    <col min="3353" max="3353" width="15.28515625" style="330" customWidth="1"/>
    <col min="3354" max="3354" width="22" style="330" customWidth="1"/>
    <col min="3355" max="3355" width="11.85546875" style="330" customWidth="1"/>
    <col min="3356" max="3364" width="10.140625" style="330" customWidth="1"/>
    <col min="3365" max="3365" width="10.85546875" style="330" customWidth="1"/>
    <col min="3366" max="3557" width="11.42578125" style="330"/>
    <col min="3558" max="3558" width="12" style="330" customWidth="1"/>
    <col min="3559" max="3559" width="11.42578125" style="330" customWidth="1"/>
    <col min="3560" max="3560" width="12" style="330" customWidth="1"/>
    <col min="3561" max="3561" width="17.7109375" style="330" customWidth="1"/>
    <col min="3562" max="3562" width="20.42578125" style="330" customWidth="1"/>
    <col min="3563" max="3564" width="13.85546875" style="330" customWidth="1"/>
    <col min="3565" max="3565" width="9.85546875" style="330" customWidth="1"/>
    <col min="3566" max="3566" width="12" style="330" customWidth="1"/>
    <col min="3567" max="3567" width="13.5703125" style="330" customWidth="1"/>
    <col min="3568" max="3568" width="13.85546875" style="330" customWidth="1"/>
    <col min="3569" max="3569" width="11.42578125" style="330"/>
    <col min="3570" max="3570" width="12.28515625" style="330" customWidth="1"/>
    <col min="3571" max="3571" width="12.42578125" style="330" customWidth="1"/>
    <col min="3572" max="3572" width="11.140625" style="330" customWidth="1"/>
    <col min="3573" max="3573" width="14.7109375" style="330" customWidth="1"/>
    <col min="3574" max="3576" width="11.42578125" style="330"/>
    <col min="3577" max="3577" width="22.28515625" style="330" bestFit="1" customWidth="1"/>
    <col min="3578" max="3578" width="21.5703125" style="330" customWidth="1"/>
    <col min="3579" max="3585" width="11.42578125" style="330"/>
    <col min="3586" max="3586" width="11.85546875" style="330" customWidth="1"/>
    <col min="3587" max="3589" width="11.42578125" style="330"/>
    <col min="3590" max="3590" width="14.28515625" style="330" customWidth="1"/>
    <col min="3591" max="3591" width="9.7109375" style="330" customWidth="1"/>
    <col min="3592" max="3592" width="8.42578125" style="330" customWidth="1"/>
    <col min="3593" max="3593" width="11.42578125" style="330" customWidth="1"/>
    <col min="3594" max="3594" width="18" style="330" customWidth="1"/>
    <col min="3595" max="3595" width="15" style="330" customWidth="1"/>
    <col min="3596" max="3596" width="8.42578125" style="330" customWidth="1"/>
    <col min="3597" max="3597" width="8.85546875" style="330" customWidth="1"/>
    <col min="3598" max="3598" width="12.7109375" style="330" customWidth="1"/>
    <col min="3599" max="3599" width="10.42578125" style="330" customWidth="1"/>
    <col min="3600" max="3600" width="12" style="330" customWidth="1"/>
    <col min="3601" max="3604" width="7.42578125" style="330" customWidth="1"/>
    <col min="3605" max="3605" width="12.7109375" style="330" customWidth="1"/>
    <col min="3606" max="3606" width="11.140625" style="330" customWidth="1"/>
    <col min="3607" max="3607" width="12.140625" style="330" customWidth="1"/>
    <col min="3608" max="3608" width="11.42578125" style="330"/>
    <col min="3609" max="3609" width="15.28515625" style="330" customWidth="1"/>
    <col min="3610" max="3610" width="22" style="330" customWidth="1"/>
    <col min="3611" max="3611" width="11.85546875" style="330" customWidth="1"/>
    <col min="3612" max="3620" width="10.140625" style="330" customWidth="1"/>
    <col min="3621" max="3621" width="10.85546875" style="330" customWidth="1"/>
    <col min="3622" max="3813" width="11.42578125" style="330"/>
    <col min="3814" max="3814" width="12" style="330" customWidth="1"/>
    <col min="3815" max="3815" width="11.42578125" style="330" customWidth="1"/>
    <col min="3816" max="3816" width="12" style="330" customWidth="1"/>
    <col min="3817" max="3817" width="17.7109375" style="330" customWidth="1"/>
    <col min="3818" max="3818" width="20.42578125" style="330" customWidth="1"/>
    <col min="3819" max="3820" width="13.85546875" style="330" customWidth="1"/>
    <col min="3821" max="3821" width="9.85546875" style="330" customWidth="1"/>
    <col min="3822" max="3822" width="12" style="330" customWidth="1"/>
    <col min="3823" max="3823" width="13.5703125" style="330" customWidth="1"/>
    <col min="3824" max="3824" width="13.85546875" style="330" customWidth="1"/>
    <col min="3825" max="3825" width="11.42578125" style="330"/>
    <col min="3826" max="3826" width="12.28515625" style="330" customWidth="1"/>
    <col min="3827" max="3827" width="12.42578125" style="330" customWidth="1"/>
    <col min="3828" max="3828" width="11.140625" style="330" customWidth="1"/>
    <col min="3829" max="3829" width="14.7109375" style="330" customWidth="1"/>
    <col min="3830" max="3832" width="11.42578125" style="330"/>
    <col min="3833" max="3833" width="22.28515625" style="330" bestFit="1" customWidth="1"/>
    <col min="3834" max="3834" width="21.5703125" style="330" customWidth="1"/>
    <col min="3835" max="3841" width="11.42578125" style="330"/>
    <col min="3842" max="3842" width="11.85546875" style="330" customWidth="1"/>
    <col min="3843" max="3845" width="11.42578125" style="330"/>
    <col min="3846" max="3846" width="14.28515625" style="330" customWidth="1"/>
    <col min="3847" max="3847" width="9.7109375" style="330" customWidth="1"/>
    <col min="3848" max="3848" width="8.42578125" style="330" customWidth="1"/>
    <col min="3849" max="3849" width="11.42578125" style="330" customWidth="1"/>
    <col min="3850" max="3850" width="18" style="330" customWidth="1"/>
    <col min="3851" max="3851" width="15" style="330" customWidth="1"/>
    <col min="3852" max="3852" width="8.42578125" style="330" customWidth="1"/>
    <col min="3853" max="3853" width="8.85546875" style="330" customWidth="1"/>
    <col min="3854" max="3854" width="12.7109375" style="330" customWidth="1"/>
    <col min="3855" max="3855" width="10.42578125" style="330" customWidth="1"/>
    <col min="3856" max="3856" width="12" style="330" customWidth="1"/>
    <col min="3857" max="3860" width="7.42578125" style="330" customWidth="1"/>
    <col min="3861" max="3861" width="12.7109375" style="330" customWidth="1"/>
    <col min="3862" max="3862" width="11.140625" style="330" customWidth="1"/>
    <col min="3863" max="3863" width="12.140625" style="330" customWidth="1"/>
    <col min="3864" max="3864" width="11.42578125" style="330"/>
    <col min="3865" max="3865" width="15.28515625" style="330" customWidth="1"/>
    <col min="3866" max="3866" width="22" style="330" customWidth="1"/>
    <col min="3867" max="3867" width="11.85546875" style="330" customWidth="1"/>
    <col min="3868" max="3876" width="10.140625" style="330" customWidth="1"/>
    <col min="3877" max="3877" width="10.85546875" style="330" customWidth="1"/>
    <col min="3878" max="4069" width="11.42578125" style="330"/>
    <col min="4070" max="4070" width="12" style="330" customWidth="1"/>
    <col min="4071" max="4071" width="11.42578125" style="330" customWidth="1"/>
    <col min="4072" max="4072" width="12" style="330" customWidth="1"/>
    <col min="4073" max="4073" width="17.7109375" style="330" customWidth="1"/>
    <col min="4074" max="4074" width="20.42578125" style="330" customWidth="1"/>
    <col min="4075" max="4076" width="13.85546875" style="330" customWidth="1"/>
    <col min="4077" max="4077" width="9.85546875" style="330" customWidth="1"/>
    <col min="4078" max="4078" width="12" style="330" customWidth="1"/>
    <col min="4079" max="4079" width="13.5703125" style="330" customWidth="1"/>
    <col min="4080" max="4080" width="13.85546875" style="330" customWidth="1"/>
    <col min="4081" max="4081" width="11.42578125" style="330"/>
    <col min="4082" max="4082" width="12.28515625" style="330" customWidth="1"/>
    <col min="4083" max="4083" width="12.42578125" style="330" customWidth="1"/>
    <col min="4084" max="4084" width="11.140625" style="330" customWidth="1"/>
    <col min="4085" max="4085" width="14.7109375" style="330" customWidth="1"/>
    <col min="4086" max="4088" width="11.42578125" style="330"/>
    <col min="4089" max="4089" width="22.28515625" style="330" bestFit="1" customWidth="1"/>
    <col min="4090" max="4090" width="21.5703125" style="330" customWidth="1"/>
    <col min="4091" max="4097" width="11.42578125" style="330"/>
    <col min="4098" max="4098" width="11.85546875" style="330" customWidth="1"/>
    <col min="4099" max="4101" width="11.42578125" style="330"/>
    <col min="4102" max="4102" width="14.28515625" style="330" customWidth="1"/>
    <col min="4103" max="4103" width="9.7109375" style="330" customWidth="1"/>
    <col min="4104" max="4104" width="8.42578125" style="330" customWidth="1"/>
    <col min="4105" max="4105" width="11.42578125" style="330" customWidth="1"/>
    <col min="4106" max="4106" width="18" style="330" customWidth="1"/>
    <col min="4107" max="4107" width="15" style="330" customWidth="1"/>
    <col min="4108" max="4108" width="8.42578125" style="330" customWidth="1"/>
    <col min="4109" max="4109" width="8.85546875" style="330" customWidth="1"/>
    <col min="4110" max="4110" width="12.7109375" style="330" customWidth="1"/>
    <col min="4111" max="4111" width="10.42578125" style="330" customWidth="1"/>
    <col min="4112" max="4112" width="12" style="330" customWidth="1"/>
    <col min="4113" max="4116" width="7.42578125" style="330" customWidth="1"/>
    <col min="4117" max="4117" width="12.7109375" style="330" customWidth="1"/>
    <col min="4118" max="4118" width="11.140625" style="330" customWidth="1"/>
    <col min="4119" max="4119" width="12.140625" style="330" customWidth="1"/>
    <col min="4120" max="4120" width="11.42578125" style="330"/>
    <col min="4121" max="4121" width="15.28515625" style="330" customWidth="1"/>
    <col min="4122" max="4122" width="22" style="330" customWidth="1"/>
    <col min="4123" max="4123" width="11.85546875" style="330" customWidth="1"/>
    <col min="4124" max="4132" width="10.140625" style="330" customWidth="1"/>
    <col min="4133" max="4133" width="10.85546875" style="330" customWidth="1"/>
    <col min="4134" max="4325" width="11.42578125" style="330"/>
    <col min="4326" max="4326" width="12" style="330" customWidth="1"/>
    <col min="4327" max="4327" width="11.42578125" style="330" customWidth="1"/>
    <col min="4328" max="4328" width="12" style="330" customWidth="1"/>
    <col min="4329" max="4329" width="17.7109375" style="330" customWidth="1"/>
    <col min="4330" max="4330" width="20.42578125" style="330" customWidth="1"/>
    <col min="4331" max="4332" width="13.85546875" style="330" customWidth="1"/>
    <col min="4333" max="4333" width="9.85546875" style="330" customWidth="1"/>
    <col min="4334" max="4334" width="12" style="330" customWidth="1"/>
    <col min="4335" max="4335" width="13.5703125" style="330" customWidth="1"/>
    <col min="4336" max="4336" width="13.85546875" style="330" customWidth="1"/>
    <col min="4337" max="4337" width="11.42578125" style="330"/>
    <col min="4338" max="4338" width="12.28515625" style="330" customWidth="1"/>
    <col min="4339" max="4339" width="12.42578125" style="330" customWidth="1"/>
    <col min="4340" max="4340" width="11.140625" style="330" customWidth="1"/>
    <col min="4341" max="4341" width="14.7109375" style="330" customWidth="1"/>
    <col min="4342" max="4344" width="11.42578125" style="330"/>
    <col min="4345" max="4345" width="22.28515625" style="330" bestFit="1" customWidth="1"/>
    <col min="4346" max="4346" width="21.5703125" style="330" customWidth="1"/>
    <col min="4347" max="4353" width="11.42578125" style="330"/>
    <col min="4354" max="4354" width="11.85546875" style="330" customWidth="1"/>
    <col min="4355" max="4357" width="11.42578125" style="330"/>
    <col min="4358" max="4358" width="14.28515625" style="330" customWidth="1"/>
    <col min="4359" max="4359" width="9.7109375" style="330" customWidth="1"/>
    <col min="4360" max="4360" width="8.42578125" style="330" customWidth="1"/>
    <col min="4361" max="4361" width="11.42578125" style="330" customWidth="1"/>
    <col min="4362" max="4362" width="18" style="330" customWidth="1"/>
    <col min="4363" max="4363" width="15" style="330" customWidth="1"/>
    <col min="4364" max="4364" width="8.42578125" style="330" customWidth="1"/>
    <col min="4365" max="4365" width="8.85546875" style="330" customWidth="1"/>
    <col min="4366" max="4366" width="12.7109375" style="330" customWidth="1"/>
    <col min="4367" max="4367" width="10.42578125" style="330" customWidth="1"/>
    <col min="4368" max="4368" width="12" style="330" customWidth="1"/>
    <col min="4369" max="4372" width="7.42578125" style="330" customWidth="1"/>
    <col min="4373" max="4373" width="12.7109375" style="330" customWidth="1"/>
    <col min="4374" max="4374" width="11.140625" style="330" customWidth="1"/>
    <col min="4375" max="4375" width="12.140625" style="330" customWidth="1"/>
    <col min="4376" max="4376" width="11.42578125" style="330"/>
    <col min="4377" max="4377" width="15.28515625" style="330" customWidth="1"/>
    <col min="4378" max="4378" width="22" style="330" customWidth="1"/>
    <col min="4379" max="4379" width="11.85546875" style="330" customWidth="1"/>
    <col min="4380" max="4388" width="10.140625" style="330" customWidth="1"/>
    <col min="4389" max="4389" width="10.85546875" style="330" customWidth="1"/>
    <col min="4390" max="4581" width="11.42578125" style="330"/>
    <col min="4582" max="4582" width="12" style="330" customWidth="1"/>
    <col min="4583" max="4583" width="11.42578125" style="330" customWidth="1"/>
    <col min="4584" max="4584" width="12" style="330" customWidth="1"/>
    <col min="4585" max="4585" width="17.7109375" style="330" customWidth="1"/>
    <col min="4586" max="4586" width="20.42578125" style="330" customWidth="1"/>
    <col min="4587" max="4588" width="13.85546875" style="330" customWidth="1"/>
    <col min="4589" max="4589" width="9.85546875" style="330" customWidth="1"/>
    <col min="4590" max="4590" width="12" style="330" customWidth="1"/>
    <col min="4591" max="4591" width="13.5703125" style="330" customWidth="1"/>
    <col min="4592" max="4592" width="13.85546875" style="330" customWidth="1"/>
    <col min="4593" max="4593" width="11.42578125" style="330"/>
    <col min="4594" max="4594" width="12.28515625" style="330" customWidth="1"/>
    <col min="4595" max="4595" width="12.42578125" style="330" customWidth="1"/>
    <col min="4596" max="4596" width="11.140625" style="330" customWidth="1"/>
    <col min="4597" max="4597" width="14.7109375" style="330" customWidth="1"/>
    <col min="4598" max="4600" width="11.42578125" style="330"/>
    <col min="4601" max="4601" width="22.28515625" style="330" bestFit="1" customWidth="1"/>
    <col min="4602" max="4602" width="21.5703125" style="330" customWidth="1"/>
    <col min="4603" max="4609" width="11.42578125" style="330"/>
    <col min="4610" max="4610" width="11.85546875" style="330" customWidth="1"/>
    <col min="4611" max="4613" width="11.42578125" style="330"/>
    <col min="4614" max="4614" width="14.28515625" style="330" customWidth="1"/>
    <col min="4615" max="4615" width="9.7109375" style="330" customWidth="1"/>
    <col min="4616" max="4616" width="8.42578125" style="330" customWidth="1"/>
    <col min="4617" max="4617" width="11.42578125" style="330" customWidth="1"/>
    <col min="4618" max="4618" width="18" style="330" customWidth="1"/>
    <col min="4619" max="4619" width="15" style="330" customWidth="1"/>
    <col min="4620" max="4620" width="8.42578125" style="330" customWidth="1"/>
    <col min="4621" max="4621" width="8.85546875" style="330" customWidth="1"/>
    <col min="4622" max="4622" width="12.7109375" style="330" customWidth="1"/>
    <col min="4623" max="4623" width="10.42578125" style="330" customWidth="1"/>
    <col min="4624" max="4624" width="12" style="330" customWidth="1"/>
    <col min="4625" max="4628" width="7.42578125" style="330" customWidth="1"/>
    <col min="4629" max="4629" width="12.7109375" style="330" customWidth="1"/>
    <col min="4630" max="4630" width="11.140625" style="330" customWidth="1"/>
    <col min="4631" max="4631" width="12.140625" style="330" customWidth="1"/>
    <col min="4632" max="4632" width="11.42578125" style="330"/>
    <col min="4633" max="4633" width="15.28515625" style="330" customWidth="1"/>
    <col min="4634" max="4634" width="22" style="330" customWidth="1"/>
    <col min="4635" max="4635" width="11.85546875" style="330" customWidth="1"/>
    <col min="4636" max="4644" width="10.140625" style="330" customWidth="1"/>
    <col min="4645" max="4645" width="10.85546875" style="330" customWidth="1"/>
    <col min="4646" max="4837" width="11.42578125" style="330"/>
    <col min="4838" max="4838" width="12" style="330" customWidth="1"/>
    <col min="4839" max="4839" width="11.42578125" style="330" customWidth="1"/>
    <col min="4840" max="4840" width="12" style="330" customWidth="1"/>
    <col min="4841" max="4841" width="17.7109375" style="330" customWidth="1"/>
    <col min="4842" max="4842" width="20.42578125" style="330" customWidth="1"/>
    <col min="4843" max="4844" width="13.85546875" style="330" customWidth="1"/>
    <col min="4845" max="4845" width="9.85546875" style="330" customWidth="1"/>
    <col min="4846" max="4846" width="12" style="330" customWidth="1"/>
    <col min="4847" max="4847" width="13.5703125" style="330" customWidth="1"/>
    <col min="4848" max="4848" width="13.85546875" style="330" customWidth="1"/>
    <col min="4849" max="4849" width="11.42578125" style="330"/>
    <col min="4850" max="4850" width="12.28515625" style="330" customWidth="1"/>
    <col min="4851" max="4851" width="12.42578125" style="330" customWidth="1"/>
    <col min="4852" max="4852" width="11.140625" style="330" customWidth="1"/>
    <col min="4853" max="4853" width="14.7109375" style="330" customWidth="1"/>
    <col min="4854" max="4856" width="11.42578125" style="330"/>
    <col min="4857" max="4857" width="22.28515625" style="330" bestFit="1" customWidth="1"/>
    <col min="4858" max="4858" width="21.5703125" style="330" customWidth="1"/>
    <col min="4859" max="4865" width="11.42578125" style="330"/>
    <col min="4866" max="4866" width="11.85546875" style="330" customWidth="1"/>
    <col min="4867" max="4869" width="11.42578125" style="330"/>
    <col min="4870" max="4870" width="14.28515625" style="330" customWidth="1"/>
    <col min="4871" max="4871" width="9.7109375" style="330" customWidth="1"/>
    <col min="4872" max="4872" width="8.42578125" style="330" customWidth="1"/>
    <col min="4873" max="4873" width="11.42578125" style="330" customWidth="1"/>
    <col min="4874" max="4874" width="18" style="330" customWidth="1"/>
    <col min="4875" max="4875" width="15" style="330" customWidth="1"/>
    <col min="4876" max="4876" width="8.42578125" style="330" customWidth="1"/>
    <col min="4877" max="4877" width="8.85546875" style="330" customWidth="1"/>
    <col min="4878" max="4878" width="12.7109375" style="330" customWidth="1"/>
    <col min="4879" max="4879" width="10.42578125" style="330" customWidth="1"/>
    <col min="4880" max="4880" width="12" style="330" customWidth="1"/>
    <col min="4881" max="4884" width="7.42578125" style="330" customWidth="1"/>
    <col min="4885" max="4885" width="12.7109375" style="330" customWidth="1"/>
    <col min="4886" max="4886" width="11.140625" style="330" customWidth="1"/>
    <col min="4887" max="4887" width="12.140625" style="330" customWidth="1"/>
    <col min="4888" max="4888" width="11.42578125" style="330"/>
    <col min="4889" max="4889" width="15.28515625" style="330" customWidth="1"/>
    <col min="4890" max="4890" width="22" style="330" customWidth="1"/>
    <col min="4891" max="4891" width="11.85546875" style="330" customWidth="1"/>
    <col min="4892" max="4900" width="10.140625" style="330" customWidth="1"/>
    <col min="4901" max="4901" width="10.85546875" style="330" customWidth="1"/>
    <col min="4902" max="5093" width="11.42578125" style="330"/>
    <col min="5094" max="5094" width="12" style="330" customWidth="1"/>
    <col min="5095" max="5095" width="11.42578125" style="330" customWidth="1"/>
    <col min="5096" max="5096" width="12" style="330" customWidth="1"/>
    <col min="5097" max="5097" width="17.7109375" style="330" customWidth="1"/>
    <col min="5098" max="5098" width="20.42578125" style="330" customWidth="1"/>
    <col min="5099" max="5100" width="13.85546875" style="330" customWidth="1"/>
    <col min="5101" max="5101" width="9.85546875" style="330" customWidth="1"/>
    <col min="5102" max="5102" width="12" style="330" customWidth="1"/>
    <col min="5103" max="5103" width="13.5703125" style="330" customWidth="1"/>
    <col min="5104" max="5104" width="13.85546875" style="330" customWidth="1"/>
    <col min="5105" max="5105" width="11.42578125" style="330"/>
    <col min="5106" max="5106" width="12.28515625" style="330" customWidth="1"/>
    <col min="5107" max="5107" width="12.42578125" style="330" customWidth="1"/>
    <col min="5108" max="5108" width="11.140625" style="330" customWidth="1"/>
    <col min="5109" max="5109" width="14.7109375" style="330" customWidth="1"/>
    <col min="5110" max="5112" width="11.42578125" style="330"/>
    <col min="5113" max="5113" width="22.28515625" style="330" bestFit="1" customWidth="1"/>
    <col min="5114" max="5114" width="21.5703125" style="330" customWidth="1"/>
    <col min="5115" max="5121" width="11.42578125" style="330"/>
    <col min="5122" max="5122" width="11.85546875" style="330" customWidth="1"/>
    <col min="5123" max="5125" width="11.42578125" style="330"/>
    <col min="5126" max="5126" width="14.28515625" style="330" customWidth="1"/>
    <col min="5127" max="5127" width="9.7109375" style="330" customWidth="1"/>
    <col min="5128" max="5128" width="8.42578125" style="330" customWidth="1"/>
    <col min="5129" max="5129" width="11.42578125" style="330" customWidth="1"/>
    <col min="5130" max="5130" width="18" style="330" customWidth="1"/>
    <col min="5131" max="5131" width="15" style="330" customWidth="1"/>
    <col min="5132" max="5132" width="8.42578125" style="330" customWidth="1"/>
    <col min="5133" max="5133" width="8.85546875" style="330" customWidth="1"/>
    <col min="5134" max="5134" width="12.7109375" style="330" customWidth="1"/>
    <col min="5135" max="5135" width="10.42578125" style="330" customWidth="1"/>
    <col min="5136" max="5136" width="12" style="330" customWidth="1"/>
    <col min="5137" max="5140" width="7.42578125" style="330" customWidth="1"/>
    <col min="5141" max="5141" width="12.7109375" style="330" customWidth="1"/>
    <col min="5142" max="5142" width="11.140625" style="330" customWidth="1"/>
    <col min="5143" max="5143" width="12.140625" style="330" customWidth="1"/>
    <col min="5144" max="5144" width="11.42578125" style="330"/>
    <col min="5145" max="5145" width="15.28515625" style="330" customWidth="1"/>
    <col min="5146" max="5146" width="22" style="330" customWidth="1"/>
    <col min="5147" max="5147" width="11.85546875" style="330" customWidth="1"/>
    <col min="5148" max="5156" width="10.140625" style="330" customWidth="1"/>
    <col min="5157" max="5157" width="10.85546875" style="330" customWidth="1"/>
    <col min="5158" max="5349" width="11.42578125" style="330"/>
    <col min="5350" max="5350" width="12" style="330" customWidth="1"/>
    <col min="5351" max="5351" width="11.42578125" style="330" customWidth="1"/>
    <col min="5352" max="5352" width="12" style="330" customWidth="1"/>
    <col min="5353" max="5353" width="17.7109375" style="330" customWidth="1"/>
    <col min="5354" max="5354" width="20.42578125" style="330" customWidth="1"/>
    <col min="5355" max="5356" width="13.85546875" style="330" customWidth="1"/>
    <col min="5357" max="5357" width="9.85546875" style="330" customWidth="1"/>
    <col min="5358" max="5358" width="12" style="330" customWidth="1"/>
    <col min="5359" max="5359" width="13.5703125" style="330" customWidth="1"/>
    <col min="5360" max="5360" width="13.85546875" style="330" customWidth="1"/>
    <col min="5361" max="5361" width="11.42578125" style="330"/>
    <col min="5362" max="5362" width="12.28515625" style="330" customWidth="1"/>
    <col min="5363" max="5363" width="12.42578125" style="330" customWidth="1"/>
    <col min="5364" max="5364" width="11.140625" style="330" customWidth="1"/>
    <col min="5365" max="5365" width="14.7109375" style="330" customWidth="1"/>
    <col min="5366" max="5368" width="11.42578125" style="330"/>
    <col min="5369" max="5369" width="22.28515625" style="330" bestFit="1" customWidth="1"/>
    <col min="5370" max="5370" width="21.5703125" style="330" customWidth="1"/>
    <col min="5371" max="5377" width="11.42578125" style="330"/>
    <col min="5378" max="5378" width="11.85546875" style="330" customWidth="1"/>
    <col min="5379" max="5381" width="11.42578125" style="330"/>
    <col min="5382" max="5382" width="14.28515625" style="330" customWidth="1"/>
    <col min="5383" max="5383" width="9.7109375" style="330" customWidth="1"/>
    <col min="5384" max="5384" width="8.42578125" style="330" customWidth="1"/>
    <col min="5385" max="5385" width="11.42578125" style="330" customWidth="1"/>
    <col min="5386" max="5386" width="18" style="330" customWidth="1"/>
    <col min="5387" max="5387" width="15" style="330" customWidth="1"/>
    <col min="5388" max="5388" width="8.42578125" style="330" customWidth="1"/>
    <col min="5389" max="5389" width="8.85546875" style="330" customWidth="1"/>
    <col min="5390" max="5390" width="12.7109375" style="330" customWidth="1"/>
    <col min="5391" max="5391" width="10.42578125" style="330" customWidth="1"/>
    <col min="5392" max="5392" width="12" style="330" customWidth="1"/>
    <col min="5393" max="5396" width="7.42578125" style="330" customWidth="1"/>
    <col min="5397" max="5397" width="12.7109375" style="330" customWidth="1"/>
    <col min="5398" max="5398" width="11.140625" style="330" customWidth="1"/>
    <col min="5399" max="5399" width="12.140625" style="330" customWidth="1"/>
    <col min="5400" max="5400" width="11.42578125" style="330"/>
    <col min="5401" max="5401" width="15.28515625" style="330" customWidth="1"/>
    <col min="5402" max="5402" width="22" style="330" customWidth="1"/>
    <col min="5403" max="5403" width="11.85546875" style="330" customWidth="1"/>
    <col min="5404" max="5412" width="10.140625" style="330" customWidth="1"/>
    <col min="5413" max="5413" width="10.85546875" style="330" customWidth="1"/>
    <col min="5414" max="5605" width="11.42578125" style="330"/>
    <col min="5606" max="5606" width="12" style="330" customWidth="1"/>
    <col min="5607" max="5607" width="11.42578125" style="330" customWidth="1"/>
    <col min="5608" max="5608" width="12" style="330" customWidth="1"/>
    <col min="5609" max="5609" width="17.7109375" style="330" customWidth="1"/>
    <col min="5610" max="5610" width="20.42578125" style="330" customWidth="1"/>
    <col min="5611" max="5612" width="13.85546875" style="330" customWidth="1"/>
    <col min="5613" max="5613" width="9.85546875" style="330" customWidth="1"/>
    <col min="5614" max="5614" width="12" style="330" customWidth="1"/>
    <col min="5615" max="5615" width="13.5703125" style="330" customWidth="1"/>
    <col min="5616" max="5616" width="13.85546875" style="330" customWidth="1"/>
    <col min="5617" max="5617" width="11.42578125" style="330"/>
    <col min="5618" max="5618" width="12.28515625" style="330" customWidth="1"/>
    <col min="5619" max="5619" width="12.42578125" style="330" customWidth="1"/>
    <col min="5620" max="5620" width="11.140625" style="330" customWidth="1"/>
    <col min="5621" max="5621" width="14.7109375" style="330" customWidth="1"/>
    <col min="5622" max="5624" width="11.42578125" style="330"/>
    <col min="5625" max="5625" width="22.28515625" style="330" bestFit="1" customWidth="1"/>
    <col min="5626" max="5626" width="21.5703125" style="330" customWidth="1"/>
    <col min="5627" max="5633" width="11.42578125" style="330"/>
    <col min="5634" max="5634" width="11.85546875" style="330" customWidth="1"/>
    <col min="5635" max="5637" width="11.42578125" style="330"/>
    <col min="5638" max="5638" width="14.28515625" style="330" customWidth="1"/>
    <col min="5639" max="5639" width="9.7109375" style="330" customWidth="1"/>
    <col min="5640" max="5640" width="8.42578125" style="330" customWidth="1"/>
    <col min="5641" max="5641" width="11.42578125" style="330" customWidth="1"/>
    <col min="5642" max="5642" width="18" style="330" customWidth="1"/>
    <col min="5643" max="5643" width="15" style="330" customWidth="1"/>
    <col min="5644" max="5644" width="8.42578125" style="330" customWidth="1"/>
    <col min="5645" max="5645" width="8.85546875" style="330" customWidth="1"/>
    <col min="5646" max="5646" width="12.7109375" style="330" customWidth="1"/>
    <col min="5647" max="5647" width="10.42578125" style="330" customWidth="1"/>
    <col min="5648" max="5648" width="12" style="330" customWidth="1"/>
    <col min="5649" max="5652" width="7.42578125" style="330" customWidth="1"/>
    <col min="5653" max="5653" width="12.7109375" style="330" customWidth="1"/>
    <col min="5654" max="5654" width="11.140625" style="330" customWidth="1"/>
    <col min="5655" max="5655" width="12.140625" style="330" customWidth="1"/>
    <col min="5656" max="5656" width="11.42578125" style="330"/>
    <col min="5657" max="5657" width="15.28515625" style="330" customWidth="1"/>
    <col min="5658" max="5658" width="22" style="330" customWidth="1"/>
    <col min="5659" max="5659" width="11.85546875" style="330" customWidth="1"/>
    <col min="5660" max="5668" width="10.140625" style="330" customWidth="1"/>
    <col min="5669" max="5669" width="10.85546875" style="330" customWidth="1"/>
    <col min="5670" max="5861" width="11.42578125" style="330"/>
    <col min="5862" max="5862" width="12" style="330" customWidth="1"/>
    <col min="5863" max="5863" width="11.42578125" style="330" customWidth="1"/>
    <col min="5864" max="5864" width="12" style="330" customWidth="1"/>
    <col min="5865" max="5865" width="17.7109375" style="330" customWidth="1"/>
    <col min="5866" max="5866" width="20.42578125" style="330" customWidth="1"/>
    <col min="5867" max="5868" width="13.85546875" style="330" customWidth="1"/>
    <col min="5869" max="5869" width="9.85546875" style="330" customWidth="1"/>
    <col min="5870" max="5870" width="12" style="330" customWidth="1"/>
    <col min="5871" max="5871" width="13.5703125" style="330" customWidth="1"/>
    <col min="5872" max="5872" width="13.85546875" style="330" customWidth="1"/>
    <col min="5873" max="5873" width="11.42578125" style="330"/>
    <col min="5874" max="5874" width="12.28515625" style="330" customWidth="1"/>
    <col min="5875" max="5875" width="12.42578125" style="330" customWidth="1"/>
    <col min="5876" max="5876" width="11.140625" style="330" customWidth="1"/>
    <col min="5877" max="5877" width="14.7109375" style="330" customWidth="1"/>
    <col min="5878" max="5880" width="11.42578125" style="330"/>
    <col min="5881" max="5881" width="22.28515625" style="330" bestFit="1" customWidth="1"/>
    <col min="5882" max="5882" width="21.5703125" style="330" customWidth="1"/>
    <col min="5883" max="5889" width="11.42578125" style="330"/>
    <col min="5890" max="5890" width="11.85546875" style="330" customWidth="1"/>
    <col min="5891" max="5893" width="11.42578125" style="330"/>
    <col min="5894" max="5894" width="14.28515625" style="330" customWidth="1"/>
    <col min="5895" max="5895" width="9.7109375" style="330" customWidth="1"/>
    <col min="5896" max="5896" width="8.42578125" style="330" customWidth="1"/>
    <col min="5897" max="5897" width="11.42578125" style="330" customWidth="1"/>
    <col min="5898" max="5898" width="18" style="330" customWidth="1"/>
    <col min="5899" max="5899" width="15" style="330" customWidth="1"/>
    <col min="5900" max="5900" width="8.42578125" style="330" customWidth="1"/>
    <col min="5901" max="5901" width="8.85546875" style="330" customWidth="1"/>
    <col min="5902" max="5902" width="12.7109375" style="330" customWidth="1"/>
    <col min="5903" max="5903" width="10.42578125" style="330" customWidth="1"/>
    <col min="5904" max="5904" width="12" style="330" customWidth="1"/>
    <col min="5905" max="5908" width="7.42578125" style="330" customWidth="1"/>
    <col min="5909" max="5909" width="12.7109375" style="330" customWidth="1"/>
    <col min="5910" max="5910" width="11.140625" style="330" customWidth="1"/>
    <col min="5911" max="5911" width="12.140625" style="330" customWidth="1"/>
    <col min="5912" max="5912" width="11.42578125" style="330"/>
    <col min="5913" max="5913" width="15.28515625" style="330" customWidth="1"/>
    <col min="5914" max="5914" width="22" style="330" customWidth="1"/>
    <col min="5915" max="5915" width="11.85546875" style="330" customWidth="1"/>
    <col min="5916" max="5924" width="10.140625" style="330" customWidth="1"/>
    <col min="5925" max="5925" width="10.85546875" style="330" customWidth="1"/>
    <col min="5926" max="6117" width="11.42578125" style="330"/>
    <col min="6118" max="6118" width="12" style="330" customWidth="1"/>
    <col min="6119" max="6119" width="11.42578125" style="330" customWidth="1"/>
    <col min="6120" max="6120" width="12" style="330" customWidth="1"/>
    <col min="6121" max="6121" width="17.7109375" style="330" customWidth="1"/>
    <col min="6122" max="6122" width="20.42578125" style="330" customWidth="1"/>
    <col min="6123" max="6124" width="13.85546875" style="330" customWidth="1"/>
    <col min="6125" max="6125" width="9.85546875" style="330" customWidth="1"/>
    <col min="6126" max="6126" width="12" style="330" customWidth="1"/>
    <col min="6127" max="6127" width="13.5703125" style="330" customWidth="1"/>
    <col min="6128" max="6128" width="13.85546875" style="330" customWidth="1"/>
    <col min="6129" max="6129" width="11.42578125" style="330"/>
    <col min="6130" max="6130" width="12.28515625" style="330" customWidth="1"/>
    <col min="6131" max="6131" width="12.42578125" style="330" customWidth="1"/>
    <col min="6132" max="6132" width="11.140625" style="330" customWidth="1"/>
    <col min="6133" max="6133" width="14.7109375" style="330" customWidth="1"/>
    <col min="6134" max="6136" width="11.42578125" style="330"/>
    <col min="6137" max="6137" width="22.28515625" style="330" bestFit="1" customWidth="1"/>
    <col min="6138" max="6138" width="21.5703125" style="330" customWidth="1"/>
    <col min="6139" max="6145" width="11.42578125" style="330"/>
    <col min="6146" max="6146" width="11.85546875" style="330" customWidth="1"/>
    <col min="6147" max="6149" width="11.42578125" style="330"/>
    <col min="6150" max="6150" width="14.28515625" style="330" customWidth="1"/>
    <col min="6151" max="6151" width="9.7109375" style="330" customWidth="1"/>
    <col min="6152" max="6152" width="8.42578125" style="330" customWidth="1"/>
    <col min="6153" max="6153" width="11.42578125" style="330" customWidth="1"/>
    <col min="6154" max="6154" width="18" style="330" customWidth="1"/>
    <col min="6155" max="6155" width="15" style="330" customWidth="1"/>
    <col min="6156" max="6156" width="8.42578125" style="330" customWidth="1"/>
    <col min="6157" max="6157" width="8.85546875" style="330" customWidth="1"/>
    <col min="6158" max="6158" width="12.7109375" style="330" customWidth="1"/>
    <col min="6159" max="6159" width="10.42578125" style="330" customWidth="1"/>
    <col min="6160" max="6160" width="12" style="330" customWidth="1"/>
    <col min="6161" max="6164" width="7.42578125" style="330" customWidth="1"/>
    <col min="6165" max="6165" width="12.7109375" style="330" customWidth="1"/>
    <col min="6166" max="6166" width="11.140625" style="330" customWidth="1"/>
    <col min="6167" max="6167" width="12.140625" style="330" customWidth="1"/>
    <col min="6168" max="6168" width="11.42578125" style="330"/>
    <col min="6169" max="6169" width="15.28515625" style="330" customWidth="1"/>
    <col min="6170" max="6170" width="22" style="330" customWidth="1"/>
    <col min="6171" max="6171" width="11.85546875" style="330" customWidth="1"/>
    <col min="6172" max="6180" width="10.140625" style="330" customWidth="1"/>
    <col min="6181" max="6181" width="10.85546875" style="330" customWidth="1"/>
    <col min="6182" max="6373" width="11.42578125" style="330"/>
    <col min="6374" max="6374" width="12" style="330" customWidth="1"/>
    <col min="6375" max="6375" width="11.42578125" style="330" customWidth="1"/>
    <col min="6376" max="6376" width="12" style="330" customWidth="1"/>
    <col min="6377" max="6377" width="17.7109375" style="330" customWidth="1"/>
    <col min="6378" max="6378" width="20.42578125" style="330" customWidth="1"/>
    <col min="6379" max="6380" width="13.85546875" style="330" customWidth="1"/>
    <col min="6381" max="6381" width="9.85546875" style="330" customWidth="1"/>
    <col min="6382" max="6382" width="12" style="330" customWidth="1"/>
    <col min="6383" max="6383" width="13.5703125" style="330" customWidth="1"/>
    <col min="6384" max="6384" width="13.85546875" style="330" customWidth="1"/>
    <col min="6385" max="6385" width="11.42578125" style="330"/>
    <col min="6386" max="6386" width="12.28515625" style="330" customWidth="1"/>
    <col min="6387" max="6387" width="12.42578125" style="330" customWidth="1"/>
    <col min="6388" max="6388" width="11.140625" style="330" customWidth="1"/>
    <col min="6389" max="6389" width="14.7109375" style="330" customWidth="1"/>
    <col min="6390" max="6392" width="11.42578125" style="330"/>
    <col min="6393" max="6393" width="22.28515625" style="330" bestFit="1" customWidth="1"/>
    <col min="6394" max="6394" width="21.5703125" style="330" customWidth="1"/>
    <col min="6395" max="6401" width="11.42578125" style="330"/>
    <col min="6402" max="6402" width="11.85546875" style="330" customWidth="1"/>
    <col min="6403" max="6405" width="11.42578125" style="330"/>
    <col min="6406" max="6406" width="14.28515625" style="330" customWidth="1"/>
    <col min="6407" max="6407" width="9.7109375" style="330" customWidth="1"/>
    <col min="6408" max="6408" width="8.42578125" style="330" customWidth="1"/>
    <col min="6409" max="6409" width="11.42578125" style="330" customWidth="1"/>
    <col min="6410" max="6410" width="18" style="330" customWidth="1"/>
    <col min="6411" max="6411" width="15" style="330" customWidth="1"/>
    <col min="6412" max="6412" width="8.42578125" style="330" customWidth="1"/>
    <col min="6413" max="6413" width="8.85546875" style="330" customWidth="1"/>
    <col min="6414" max="6414" width="12.7109375" style="330" customWidth="1"/>
    <col min="6415" max="6415" width="10.42578125" style="330" customWidth="1"/>
    <col min="6416" max="6416" width="12" style="330" customWidth="1"/>
    <col min="6417" max="6420" width="7.42578125" style="330" customWidth="1"/>
    <col min="6421" max="6421" width="12.7109375" style="330" customWidth="1"/>
    <col min="6422" max="6422" width="11.140625" style="330" customWidth="1"/>
    <col min="6423" max="6423" width="12.140625" style="330" customWidth="1"/>
    <col min="6424" max="6424" width="11.42578125" style="330"/>
    <col min="6425" max="6425" width="15.28515625" style="330" customWidth="1"/>
    <col min="6426" max="6426" width="22" style="330" customWidth="1"/>
    <col min="6427" max="6427" width="11.85546875" style="330" customWidth="1"/>
    <col min="6428" max="6436" width="10.140625" style="330" customWidth="1"/>
    <col min="6437" max="6437" width="10.85546875" style="330" customWidth="1"/>
    <col min="6438" max="6629" width="11.42578125" style="330"/>
    <col min="6630" max="6630" width="12" style="330" customWidth="1"/>
    <col min="6631" max="6631" width="11.42578125" style="330" customWidth="1"/>
    <col min="6632" max="6632" width="12" style="330" customWidth="1"/>
    <col min="6633" max="6633" width="17.7109375" style="330" customWidth="1"/>
    <col min="6634" max="6634" width="20.42578125" style="330" customWidth="1"/>
    <col min="6635" max="6636" width="13.85546875" style="330" customWidth="1"/>
    <col min="6637" max="6637" width="9.85546875" style="330" customWidth="1"/>
    <col min="6638" max="6638" width="12" style="330" customWidth="1"/>
    <col min="6639" max="6639" width="13.5703125" style="330" customWidth="1"/>
    <col min="6640" max="6640" width="13.85546875" style="330" customWidth="1"/>
    <col min="6641" max="6641" width="11.42578125" style="330"/>
    <col min="6642" max="6642" width="12.28515625" style="330" customWidth="1"/>
    <col min="6643" max="6643" width="12.42578125" style="330" customWidth="1"/>
    <col min="6644" max="6644" width="11.140625" style="330" customWidth="1"/>
    <col min="6645" max="6645" width="14.7109375" style="330" customWidth="1"/>
    <col min="6646" max="6648" width="11.42578125" style="330"/>
    <col min="6649" max="6649" width="22.28515625" style="330" bestFit="1" customWidth="1"/>
    <col min="6650" max="6650" width="21.5703125" style="330" customWidth="1"/>
    <col min="6651" max="6657" width="11.42578125" style="330"/>
    <col min="6658" max="6658" width="11.85546875" style="330" customWidth="1"/>
    <col min="6659" max="6661" width="11.42578125" style="330"/>
    <col min="6662" max="6662" width="14.28515625" style="330" customWidth="1"/>
    <col min="6663" max="6663" width="9.7109375" style="330" customWidth="1"/>
    <col min="6664" max="6664" width="8.42578125" style="330" customWidth="1"/>
    <col min="6665" max="6665" width="11.42578125" style="330" customWidth="1"/>
    <col min="6666" max="6666" width="18" style="330" customWidth="1"/>
    <col min="6667" max="6667" width="15" style="330" customWidth="1"/>
    <col min="6668" max="6668" width="8.42578125" style="330" customWidth="1"/>
    <col min="6669" max="6669" width="8.85546875" style="330" customWidth="1"/>
    <col min="6670" max="6670" width="12.7109375" style="330" customWidth="1"/>
    <col min="6671" max="6671" width="10.42578125" style="330" customWidth="1"/>
    <col min="6672" max="6672" width="12" style="330" customWidth="1"/>
    <col min="6673" max="6676" width="7.42578125" style="330" customWidth="1"/>
    <col min="6677" max="6677" width="12.7109375" style="330" customWidth="1"/>
    <col min="6678" max="6678" width="11.140625" style="330" customWidth="1"/>
    <col min="6679" max="6679" width="12.140625" style="330" customWidth="1"/>
    <col min="6680" max="6680" width="11.42578125" style="330"/>
    <col min="6681" max="6681" width="15.28515625" style="330" customWidth="1"/>
    <col min="6682" max="6682" width="22" style="330" customWidth="1"/>
    <col min="6683" max="6683" width="11.85546875" style="330" customWidth="1"/>
    <col min="6684" max="6692" width="10.140625" style="330" customWidth="1"/>
    <col min="6693" max="6693" width="10.85546875" style="330" customWidth="1"/>
    <col min="6694" max="6885" width="11.42578125" style="330"/>
    <col min="6886" max="6886" width="12" style="330" customWidth="1"/>
    <col min="6887" max="6887" width="11.42578125" style="330" customWidth="1"/>
    <col min="6888" max="6888" width="12" style="330" customWidth="1"/>
    <col min="6889" max="6889" width="17.7109375" style="330" customWidth="1"/>
    <col min="6890" max="6890" width="20.42578125" style="330" customWidth="1"/>
    <col min="6891" max="6892" width="13.85546875" style="330" customWidth="1"/>
    <col min="6893" max="6893" width="9.85546875" style="330" customWidth="1"/>
    <col min="6894" max="6894" width="12" style="330" customWidth="1"/>
    <col min="6895" max="6895" width="13.5703125" style="330" customWidth="1"/>
    <col min="6896" max="6896" width="13.85546875" style="330" customWidth="1"/>
    <col min="6897" max="6897" width="11.42578125" style="330"/>
    <col min="6898" max="6898" width="12.28515625" style="330" customWidth="1"/>
    <col min="6899" max="6899" width="12.42578125" style="330" customWidth="1"/>
    <col min="6900" max="6900" width="11.140625" style="330" customWidth="1"/>
    <col min="6901" max="6901" width="14.7109375" style="330" customWidth="1"/>
    <col min="6902" max="6904" width="11.42578125" style="330"/>
    <col min="6905" max="6905" width="22.28515625" style="330" bestFit="1" customWidth="1"/>
    <col min="6906" max="6906" width="21.5703125" style="330" customWidth="1"/>
    <col min="6907" max="6913" width="11.42578125" style="330"/>
    <col min="6914" max="6914" width="11.85546875" style="330" customWidth="1"/>
    <col min="6915" max="6917" width="11.42578125" style="330"/>
    <col min="6918" max="6918" width="14.28515625" style="330" customWidth="1"/>
    <col min="6919" max="6919" width="9.7109375" style="330" customWidth="1"/>
    <col min="6920" max="6920" width="8.42578125" style="330" customWidth="1"/>
    <col min="6921" max="6921" width="11.42578125" style="330" customWidth="1"/>
    <col min="6922" max="6922" width="18" style="330" customWidth="1"/>
    <col min="6923" max="6923" width="15" style="330" customWidth="1"/>
    <col min="6924" max="6924" width="8.42578125" style="330" customWidth="1"/>
    <col min="6925" max="6925" width="8.85546875" style="330" customWidth="1"/>
    <col min="6926" max="6926" width="12.7109375" style="330" customWidth="1"/>
    <col min="6927" max="6927" width="10.42578125" style="330" customWidth="1"/>
    <col min="6928" max="6928" width="12" style="330" customWidth="1"/>
    <col min="6929" max="6932" width="7.42578125" style="330" customWidth="1"/>
    <col min="6933" max="6933" width="12.7109375" style="330" customWidth="1"/>
    <col min="6934" max="6934" width="11.140625" style="330" customWidth="1"/>
    <col min="6935" max="6935" width="12.140625" style="330" customWidth="1"/>
    <col min="6936" max="6936" width="11.42578125" style="330"/>
    <col min="6937" max="6937" width="15.28515625" style="330" customWidth="1"/>
    <col min="6938" max="6938" width="22" style="330" customWidth="1"/>
    <col min="6939" max="6939" width="11.85546875" style="330" customWidth="1"/>
    <col min="6940" max="6948" width="10.140625" style="330" customWidth="1"/>
    <col min="6949" max="6949" width="10.85546875" style="330" customWidth="1"/>
    <col min="6950" max="7141" width="11.42578125" style="330"/>
    <col min="7142" max="7142" width="12" style="330" customWidth="1"/>
    <col min="7143" max="7143" width="11.42578125" style="330" customWidth="1"/>
    <col min="7144" max="7144" width="12" style="330" customWidth="1"/>
    <col min="7145" max="7145" width="17.7109375" style="330" customWidth="1"/>
    <col min="7146" max="7146" width="20.42578125" style="330" customWidth="1"/>
    <col min="7147" max="7148" width="13.85546875" style="330" customWidth="1"/>
    <col min="7149" max="7149" width="9.85546875" style="330" customWidth="1"/>
    <col min="7150" max="7150" width="12" style="330" customWidth="1"/>
    <col min="7151" max="7151" width="13.5703125" style="330" customWidth="1"/>
    <col min="7152" max="7152" width="13.85546875" style="330" customWidth="1"/>
    <col min="7153" max="7153" width="11.42578125" style="330"/>
    <col min="7154" max="7154" width="12.28515625" style="330" customWidth="1"/>
    <col min="7155" max="7155" width="12.42578125" style="330" customWidth="1"/>
    <col min="7156" max="7156" width="11.140625" style="330" customWidth="1"/>
    <col min="7157" max="7157" width="14.7109375" style="330" customWidth="1"/>
    <col min="7158" max="7160" width="11.42578125" style="330"/>
    <col min="7161" max="7161" width="22.28515625" style="330" bestFit="1" customWidth="1"/>
    <col min="7162" max="7162" width="21.5703125" style="330" customWidth="1"/>
    <col min="7163" max="7169" width="11.42578125" style="330"/>
    <col min="7170" max="7170" width="11.85546875" style="330" customWidth="1"/>
    <col min="7171" max="7173" width="11.42578125" style="330"/>
    <col min="7174" max="7174" width="14.28515625" style="330" customWidth="1"/>
    <col min="7175" max="7175" width="9.7109375" style="330" customWidth="1"/>
    <col min="7176" max="7176" width="8.42578125" style="330" customWidth="1"/>
    <col min="7177" max="7177" width="11.42578125" style="330" customWidth="1"/>
    <col min="7178" max="7178" width="18" style="330" customWidth="1"/>
    <col min="7179" max="7179" width="15" style="330" customWidth="1"/>
    <col min="7180" max="7180" width="8.42578125" style="330" customWidth="1"/>
    <col min="7181" max="7181" width="8.85546875" style="330" customWidth="1"/>
    <col min="7182" max="7182" width="12.7109375" style="330" customWidth="1"/>
    <col min="7183" max="7183" width="10.42578125" style="330" customWidth="1"/>
    <col min="7184" max="7184" width="12" style="330" customWidth="1"/>
    <col min="7185" max="7188" width="7.42578125" style="330" customWidth="1"/>
    <col min="7189" max="7189" width="12.7109375" style="330" customWidth="1"/>
    <col min="7190" max="7190" width="11.140625" style="330" customWidth="1"/>
    <col min="7191" max="7191" width="12.140625" style="330" customWidth="1"/>
    <col min="7192" max="7192" width="11.42578125" style="330"/>
    <col min="7193" max="7193" width="15.28515625" style="330" customWidth="1"/>
    <col min="7194" max="7194" width="22" style="330" customWidth="1"/>
    <col min="7195" max="7195" width="11.85546875" style="330" customWidth="1"/>
    <col min="7196" max="7204" width="10.140625" style="330" customWidth="1"/>
    <col min="7205" max="7205" width="10.85546875" style="330" customWidth="1"/>
    <col min="7206" max="7397" width="11.42578125" style="330"/>
    <col min="7398" max="7398" width="12" style="330" customWidth="1"/>
    <col min="7399" max="7399" width="11.42578125" style="330" customWidth="1"/>
    <col min="7400" max="7400" width="12" style="330" customWidth="1"/>
    <col min="7401" max="7401" width="17.7109375" style="330" customWidth="1"/>
    <col min="7402" max="7402" width="20.42578125" style="330" customWidth="1"/>
    <col min="7403" max="7404" width="13.85546875" style="330" customWidth="1"/>
    <col min="7405" max="7405" width="9.85546875" style="330" customWidth="1"/>
    <col min="7406" max="7406" width="12" style="330" customWidth="1"/>
    <col min="7407" max="7407" width="13.5703125" style="330" customWidth="1"/>
    <col min="7408" max="7408" width="13.85546875" style="330" customWidth="1"/>
    <col min="7409" max="7409" width="11.42578125" style="330"/>
    <col min="7410" max="7410" width="12.28515625" style="330" customWidth="1"/>
    <col min="7411" max="7411" width="12.42578125" style="330" customWidth="1"/>
    <col min="7412" max="7412" width="11.140625" style="330" customWidth="1"/>
    <col min="7413" max="7413" width="14.7109375" style="330" customWidth="1"/>
    <col min="7414" max="7416" width="11.42578125" style="330"/>
    <col min="7417" max="7417" width="22.28515625" style="330" bestFit="1" customWidth="1"/>
    <col min="7418" max="7418" width="21.5703125" style="330" customWidth="1"/>
    <col min="7419" max="7425" width="11.42578125" style="330"/>
    <col min="7426" max="7426" width="11.85546875" style="330" customWidth="1"/>
    <col min="7427" max="7429" width="11.42578125" style="330"/>
    <col min="7430" max="7430" width="14.28515625" style="330" customWidth="1"/>
    <col min="7431" max="7431" width="9.7109375" style="330" customWidth="1"/>
    <col min="7432" max="7432" width="8.42578125" style="330" customWidth="1"/>
    <col min="7433" max="7433" width="11.42578125" style="330" customWidth="1"/>
    <col min="7434" max="7434" width="18" style="330" customWidth="1"/>
    <col min="7435" max="7435" width="15" style="330" customWidth="1"/>
    <col min="7436" max="7436" width="8.42578125" style="330" customWidth="1"/>
    <col min="7437" max="7437" width="8.85546875" style="330" customWidth="1"/>
    <col min="7438" max="7438" width="12.7109375" style="330" customWidth="1"/>
    <col min="7439" max="7439" width="10.42578125" style="330" customWidth="1"/>
    <col min="7440" max="7440" width="12" style="330" customWidth="1"/>
    <col min="7441" max="7444" width="7.42578125" style="330" customWidth="1"/>
    <col min="7445" max="7445" width="12.7109375" style="330" customWidth="1"/>
    <col min="7446" max="7446" width="11.140625" style="330" customWidth="1"/>
    <col min="7447" max="7447" width="12.140625" style="330" customWidth="1"/>
    <col min="7448" max="7448" width="11.42578125" style="330"/>
    <col min="7449" max="7449" width="15.28515625" style="330" customWidth="1"/>
    <col min="7450" max="7450" width="22" style="330" customWidth="1"/>
    <col min="7451" max="7451" width="11.85546875" style="330" customWidth="1"/>
    <col min="7452" max="7460" width="10.140625" style="330" customWidth="1"/>
    <col min="7461" max="7461" width="10.85546875" style="330" customWidth="1"/>
    <col min="7462" max="7653" width="11.42578125" style="330"/>
    <col min="7654" max="7654" width="12" style="330" customWidth="1"/>
    <col min="7655" max="7655" width="11.42578125" style="330" customWidth="1"/>
    <col min="7656" max="7656" width="12" style="330" customWidth="1"/>
    <col min="7657" max="7657" width="17.7109375" style="330" customWidth="1"/>
    <col min="7658" max="7658" width="20.42578125" style="330" customWidth="1"/>
    <col min="7659" max="7660" width="13.85546875" style="330" customWidth="1"/>
    <col min="7661" max="7661" width="9.85546875" style="330" customWidth="1"/>
    <col min="7662" max="7662" width="12" style="330" customWidth="1"/>
    <col min="7663" max="7663" width="13.5703125" style="330" customWidth="1"/>
    <col min="7664" max="7664" width="13.85546875" style="330" customWidth="1"/>
    <col min="7665" max="7665" width="11.42578125" style="330"/>
    <col min="7666" max="7666" width="12.28515625" style="330" customWidth="1"/>
    <col min="7667" max="7667" width="12.42578125" style="330" customWidth="1"/>
    <col min="7668" max="7668" width="11.140625" style="330" customWidth="1"/>
    <col min="7669" max="7669" width="14.7109375" style="330" customWidth="1"/>
    <col min="7670" max="7672" width="11.42578125" style="330"/>
    <col min="7673" max="7673" width="22.28515625" style="330" bestFit="1" customWidth="1"/>
    <col min="7674" max="7674" width="21.5703125" style="330" customWidth="1"/>
    <col min="7675" max="7681" width="11.42578125" style="330"/>
    <col min="7682" max="7682" width="11.85546875" style="330" customWidth="1"/>
    <col min="7683" max="7685" width="11.42578125" style="330"/>
    <col min="7686" max="7686" width="14.28515625" style="330" customWidth="1"/>
    <col min="7687" max="7687" width="9.7109375" style="330" customWidth="1"/>
    <col min="7688" max="7688" width="8.42578125" style="330" customWidth="1"/>
    <col min="7689" max="7689" width="11.42578125" style="330" customWidth="1"/>
    <col min="7690" max="7690" width="18" style="330" customWidth="1"/>
    <col min="7691" max="7691" width="15" style="330" customWidth="1"/>
    <col min="7692" max="7692" width="8.42578125" style="330" customWidth="1"/>
    <col min="7693" max="7693" width="8.85546875" style="330" customWidth="1"/>
    <col min="7694" max="7694" width="12.7109375" style="330" customWidth="1"/>
    <col min="7695" max="7695" width="10.42578125" style="330" customWidth="1"/>
    <col min="7696" max="7696" width="12" style="330" customWidth="1"/>
    <col min="7697" max="7700" width="7.42578125" style="330" customWidth="1"/>
    <col min="7701" max="7701" width="12.7109375" style="330" customWidth="1"/>
    <col min="7702" max="7702" width="11.140625" style="330" customWidth="1"/>
    <col min="7703" max="7703" width="12.140625" style="330" customWidth="1"/>
    <col min="7704" max="7704" width="11.42578125" style="330"/>
    <col min="7705" max="7705" width="15.28515625" style="330" customWidth="1"/>
    <col min="7706" max="7706" width="22" style="330" customWidth="1"/>
    <col min="7707" max="7707" width="11.85546875" style="330" customWidth="1"/>
    <col min="7708" max="7716" width="10.140625" style="330" customWidth="1"/>
    <col min="7717" max="7717" width="10.85546875" style="330" customWidth="1"/>
    <col min="7718" max="7909" width="11.42578125" style="330"/>
    <col min="7910" max="7910" width="12" style="330" customWidth="1"/>
    <col min="7911" max="7911" width="11.42578125" style="330" customWidth="1"/>
    <col min="7912" max="7912" width="12" style="330" customWidth="1"/>
    <col min="7913" max="7913" width="17.7109375" style="330" customWidth="1"/>
    <col min="7914" max="7914" width="20.42578125" style="330" customWidth="1"/>
    <col min="7915" max="7916" width="13.85546875" style="330" customWidth="1"/>
    <col min="7917" max="7917" width="9.85546875" style="330" customWidth="1"/>
    <col min="7918" max="7918" width="12" style="330" customWidth="1"/>
    <col min="7919" max="7919" width="13.5703125" style="330" customWidth="1"/>
    <col min="7920" max="7920" width="13.85546875" style="330" customWidth="1"/>
    <col min="7921" max="7921" width="11.42578125" style="330"/>
    <col min="7922" max="7922" width="12.28515625" style="330" customWidth="1"/>
    <col min="7923" max="7923" width="12.42578125" style="330" customWidth="1"/>
    <col min="7924" max="7924" width="11.140625" style="330" customWidth="1"/>
    <col min="7925" max="7925" width="14.7109375" style="330" customWidth="1"/>
    <col min="7926" max="7928" width="11.42578125" style="330"/>
    <col min="7929" max="7929" width="22.28515625" style="330" bestFit="1" customWidth="1"/>
    <col min="7930" max="7930" width="21.5703125" style="330" customWidth="1"/>
    <col min="7931" max="7937" width="11.42578125" style="330"/>
    <col min="7938" max="7938" width="11.85546875" style="330" customWidth="1"/>
    <col min="7939" max="7941" width="11.42578125" style="330"/>
    <col min="7942" max="7942" width="14.28515625" style="330" customWidth="1"/>
    <col min="7943" max="7943" width="9.7109375" style="330" customWidth="1"/>
    <col min="7944" max="7944" width="8.42578125" style="330" customWidth="1"/>
    <col min="7945" max="7945" width="11.42578125" style="330" customWidth="1"/>
    <col min="7946" max="7946" width="18" style="330" customWidth="1"/>
    <col min="7947" max="7947" width="15" style="330" customWidth="1"/>
    <col min="7948" max="7948" width="8.42578125" style="330" customWidth="1"/>
    <col min="7949" max="7949" width="8.85546875" style="330" customWidth="1"/>
    <col min="7950" max="7950" width="12.7109375" style="330" customWidth="1"/>
    <col min="7951" max="7951" width="10.42578125" style="330" customWidth="1"/>
    <col min="7952" max="7952" width="12" style="330" customWidth="1"/>
    <col min="7953" max="7956" width="7.42578125" style="330" customWidth="1"/>
    <col min="7957" max="7957" width="12.7109375" style="330" customWidth="1"/>
    <col min="7958" max="7958" width="11.140625" style="330" customWidth="1"/>
    <col min="7959" max="7959" width="12.140625" style="330" customWidth="1"/>
    <col min="7960" max="7960" width="11.42578125" style="330"/>
    <col min="7961" max="7961" width="15.28515625" style="330" customWidth="1"/>
    <col min="7962" max="7962" width="22" style="330" customWidth="1"/>
    <col min="7963" max="7963" width="11.85546875" style="330" customWidth="1"/>
    <col min="7964" max="7972" width="10.140625" style="330" customWidth="1"/>
    <col min="7973" max="7973" width="10.85546875" style="330" customWidth="1"/>
    <col min="7974" max="8165" width="11.42578125" style="330"/>
    <col min="8166" max="8166" width="12" style="330" customWidth="1"/>
    <col min="8167" max="8167" width="11.42578125" style="330" customWidth="1"/>
    <col min="8168" max="8168" width="12" style="330" customWidth="1"/>
    <col min="8169" max="8169" width="17.7109375" style="330" customWidth="1"/>
    <col min="8170" max="8170" width="20.42578125" style="330" customWidth="1"/>
    <col min="8171" max="8172" width="13.85546875" style="330" customWidth="1"/>
    <col min="8173" max="8173" width="9.85546875" style="330" customWidth="1"/>
    <col min="8174" max="8174" width="12" style="330" customWidth="1"/>
    <col min="8175" max="8175" width="13.5703125" style="330" customWidth="1"/>
    <col min="8176" max="8176" width="13.85546875" style="330" customWidth="1"/>
    <col min="8177" max="8177" width="11.42578125" style="330"/>
    <col min="8178" max="8178" width="12.28515625" style="330" customWidth="1"/>
    <col min="8179" max="8179" width="12.42578125" style="330" customWidth="1"/>
    <col min="8180" max="8180" width="11.140625" style="330" customWidth="1"/>
    <col min="8181" max="8181" width="14.7109375" style="330" customWidth="1"/>
    <col min="8182" max="8184" width="11.42578125" style="330"/>
    <col min="8185" max="8185" width="22.28515625" style="330" bestFit="1" customWidth="1"/>
    <col min="8186" max="8186" width="21.5703125" style="330" customWidth="1"/>
    <col min="8187" max="8193" width="11.42578125" style="330"/>
    <col min="8194" max="8194" width="11.85546875" style="330" customWidth="1"/>
    <col min="8195" max="8197" width="11.42578125" style="330"/>
    <col min="8198" max="8198" width="14.28515625" style="330" customWidth="1"/>
    <col min="8199" max="8199" width="9.7109375" style="330" customWidth="1"/>
    <col min="8200" max="8200" width="8.42578125" style="330" customWidth="1"/>
    <col min="8201" max="8201" width="11.42578125" style="330" customWidth="1"/>
    <col min="8202" max="8202" width="18" style="330" customWidth="1"/>
    <col min="8203" max="8203" width="15" style="330" customWidth="1"/>
    <col min="8204" max="8204" width="8.42578125" style="330" customWidth="1"/>
    <col min="8205" max="8205" width="8.85546875" style="330" customWidth="1"/>
    <col min="8206" max="8206" width="12.7109375" style="330" customWidth="1"/>
    <col min="8207" max="8207" width="10.42578125" style="330" customWidth="1"/>
    <col min="8208" max="8208" width="12" style="330" customWidth="1"/>
    <col min="8209" max="8212" width="7.42578125" style="330" customWidth="1"/>
    <col min="8213" max="8213" width="12.7109375" style="330" customWidth="1"/>
    <col min="8214" max="8214" width="11.140625" style="330" customWidth="1"/>
    <col min="8215" max="8215" width="12.140625" style="330" customWidth="1"/>
    <col min="8216" max="8216" width="11.42578125" style="330"/>
    <col min="8217" max="8217" width="15.28515625" style="330" customWidth="1"/>
    <col min="8218" max="8218" width="22" style="330" customWidth="1"/>
    <col min="8219" max="8219" width="11.85546875" style="330" customWidth="1"/>
    <col min="8220" max="8228" width="10.140625" style="330" customWidth="1"/>
    <col min="8229" max="8229" width="10.85546875" style="330" customWidth="1"/>
    <col min="8230" max="8421" width="11.42578125" style="330"/>
    <col min="8422" max="8422" width="12" style="330" customWidth="1"/>
    <col min="8423" max="8423" width="11.42578125" style="330" customWidth="1"/>
    <col min="8424" max="8424" width="12" style="330" customWidth="1"/>
    <col min="8425" max="8425" width="17.7109375" style="330" customWidth="1"/>
    <col min="8426" max="8426" width="20.42578125" style="330" customWidth="1"/>
    <col min="8427" max="8428" width="13.85546875" style="330" customWidth="1"/>
    <col min="8429" max="8429" width="9.85546875" style="330" customWidth="1"/>
    <col min="8430" max="8430" width="12" style="330" customWidth="1"/>
    <col min="8431" max="8431" width="13.5703125" style="330" customWidth="1"/>
    <col min="8432" max="8432" width="13.85546875" style="330" customWidth="1"/>
    <col min="8433" max="8433" width="11.42578125" style="330"/>
    <col min="8434" max="8434" width="12.28515625" style="330" customWidth="1"/>
    <col min="8435" max="8435" width="12.42578125" style="330" customWidth="1"/>
    <col min="8436" max="8436" width="11.140625" style="330" customWidth="1"/>
    <col min="8437" max="8437" width="14.7109375" style="330" customWidth="1"/>
    <col min="8438" max="8440" width="11.42578125" style="330"/>
    <col min="8441" max="8441" width="22.28515625" style="330" bestFit="1" customWidth="1"/>
    <col min="8442" max="8442" width="21.5703125" style="330" customWidth="1"/>
    <col min="8443" max="8449" width="11.42578125" style="330"/>
    <col min="8450" max="8450" width="11.85546875" style="330" customWidth="1"/>
    <col min="8451" max="8453" width="11.42578125" style="330"/>
    <col min="8454" max="8454" width="14.28515625" style="330" customWidth="1"/>
    <col min="8455" max="8455" width="9.7109375" style="330" customWidth="1"/>
    <col min="8456" max="8456" width="8.42578125" style="330" customWidth="1"/>
    <col min="8457" max="8457" width="11.42578125" style="330" customWidth="1"/>
    <col min="8458" max="8458" width="18" style="330" customWidth="1"/>
    <col min="8459" max="8459" width="15" style="330" customWidth="1"/>
    <col min="8460" max="8460" width="8.42578125" style="330" customWidth="1"/>
    <col min="8461" max="8461" width="8.85546875" style="330" customWidth="1"/>
    <col min="8462" max="8462" width="12.7109375" style="330" customWidth="1"/>
    <col min="8463" max="8463" width="10.42578125" style="330" customWidth="1"/>
    <col min="8464" max="8464" width="12" style="330" customWidth="1"/>
    <col min="8465" max="8468" width="7.42578125" style="330" customWidth="1"/>
    <col min="8469" max="8469" width="12.7109375" style="330" customWidth="1"/>
    <col min="8470" max="8470" width="11.140625" style="330" customWidth="1"/>
    <col min="8471" max="8471" width="12.140625" style="330" customWidth="1"/>
    <col min="8472" max="8472" width="11.42578125" style="330"/>
    <col min="8473" max="8473" width="15.28515625" style="330" customWidth="1"/>
    <col min="8474" max="8474" width="22" style="330" customWidth="1"/>
    <col min="8475" max="8475" width="11.85546875" style="330" customWidth="1"/>
    <col min="8476" max="8484" width="10.140625" style="330" customWidth="1"/>
    <col min="8485" max="8485" width="10.85546875" style="330" customWidth="1"/>
    <col min="8486" max="8677" width="11.42578125" style="330"/>
    <col min="8678" max="8678" width="12" style="330" customWidth="1"/>
    <col min="8679" max="8679" width="11.42578125" style="330" customWidth="1"/>
    <col min="8680" max="8680" width="12" style="330" customWidth="1"/>
    <col min="8681" max="8681" width="17.7109375" style="330" customWidth="1"/>
    <col min="8682" max="8682" width="20.42578125" style="330" customWidth="1"/>
    <col min="8683" max="8684" width="13.85546875" style="330" customWidth="1"/>
    <col min="8685" max="8685" width="9.85546875" style="330" customWidth="1"/>
    <col min="8686" max="8686" width="12" style="330" customWidth="1"/>
    <col min="8687" max="8687" width="13.5703125" style="330" customWidth="1"/>
    <col min="8688" max="8688" width="13.85546875" style="330" customWidth="1"/>
    <col min="8689" max="8689" width="11.42578125" style="330"/>
    <col min="8690" max="8690" width="12.28515625" style="330" customWidth="1"/>
    <col min="8691" max="8691" width="12.42578125" style="330" customWidth="1"/>
    <col min="8692" max="8692" width="11.140625" style="330" customWidth="1"/>
    <col min="8693" max="8693" width="14.7109375" style="330" customWidth="1"/>
    <col min="8694" max="8696" width="11.42578125" style="330"/>
    <col min="8697" max="8697" width="22.28515625" style="330" bestFit="1" customWidth="1"/>
    <col min="8698" max="8698" width="21.5703125" style="330" customWidth="1"/>
    <col min="8699" max="8705" width="11.42578125" style="330"/>
    <col min="8706" max="8706" width="11.85546875" style="330" customWidth="1"/>
    <col min="8707" max="8709" width="11.42578125" style="330"/>
    <col min="8710" max="8710" width="14.28515625" style="330" customWidth="1"/>
    <col min="8711" max="8711" width="9.7109375" style="330" customWidth="1"/>
    <col min="8712" max="8712" width="8.42578125" style="330" customWidth="1"/>
    <col min="8713" max="8713" width="11.42578125" style="330" customWidth="1"/>
    <col min="8714" max="8714" width="18" style="330" customWidth="1"/>
    <col min="8715" max="8715" width="15" style="330" customWidth="1"/>
    <col min="8716" max="8716" width="8.42578125" style="330" customWidth="1"/>
    <col min="8717" max="8717" width="8.85546875" style="330" customWidth="1"/>
    <col min="8718" max="8718" width="12.7109375" style="330" customWidth="1"/>
    <col min="8719" max="8719" width="10.42578125" style="330" customWidth="1"/>
    <col min="8720" max="8720" width="12" style="330" customWidth="1"/>
    <col min="8721" max="8724" width="7.42578125" style="330" customWidth="1"/>
    <col min="8725" max="8725" width="12.7109375" style="330" customWidth="1"/>
    <col min="8726" max="8726" width="11.140625" style="330" customWidth="1"/>
    <col min="8727" max="8727" width="12.140625" style="330" customWidth="1"/>
    <col min="8728" max="8728" width="11.42578125" style="330"/>
    <col min="8729" max="8729" width="15.28515625" style="330" customWidth="1"/>
    <col min="8730" max="8730" width="22" style="330" customWidth="1"/>
    <col min="8731" max="8731" width="11.85546875" style="330" customWidth="1"/>
    <col min="8732" max="8740" width="10.140625" style="330" customWidth="1"/>
    <col min="8741" max="8741" width="10.85546875" style="330" customWidth="1"/>
    <col min="8742" max="8933" width="11.42578125" style="330"/>
    <col min="8934" max="8934" width="12" style="330" customWidth="1"/>
    <col min="8935" max="8935" width="11.42578125" style="330" customWidth="1"/>
    <col min="8936" max="8936" width="12" style="330" customWidth="1"/>
    <col min="8937" max="8937" width="17.7109375" style="330" customWidth="1"/>
    <col min="8938" max="8938" width="20.42578125" style="330" customWidth="1"/>
    <col min="8939" max="8940" width="13.85546875" style="330" customWidth="1"/>
    <col min="8941" max="8941" width="9.85546875" style="330" customWidth="1"/>
    <col min="8942" max="8942" width="12" style="330" customWidth="1"/>
    <col min="8943" max="8943" width="13.5703125" style="330" customWidth="1"/>
    <col min="8944" max="8944" width="13.85546875" style="330" customWidth="1"/>
    <col min="8945" max="8945" width="11.42578125" style="330"/>
    <col min="8946" max="8946" width="12.28515625" style="330" customWidth="1"/>
    <col min="8947" max="8947" width="12.42578125" style="330" customWidth="1"/>
    <col min="8948" max="8948" width="11.140625" style="330" customWidth="1"/>
    <col min="8949" max="8949" width="14.7109375" style="330" customWidth="1"/>
    <col min="8950" max="8952" width="11.42578125" style="330"/>
    <col min="8953" max="8953" width="22.28515625" style="330" bestFit="1" customWidth="1"/>
    <col min="8954" max="8954" width="21.5703125" style="330" customWidth="1"/>
    <col min="8955" max="8961" width="11.42578125" style="330"/>
    <col min="8962" max="8962" width="11.85546875" style="330" customWidth="1"/>
    <col min="8963" max="8965" width="11.42578125" style="330"/>
    <col min="8966" max="8966" width="14.28515625" style="330" customWidth="1"/>
    <col min="8967" max="8967" width="9.7109375" style="330" customWidth="1"/>
    <col min="8968" max="8968" width="8.42578125" style="330" customWidth="1"/>
    <col min="8969" max="8969" width="11.42578125" style="330" customWidth="1"/>
    <col min="8970" max="8970" width="18" style="330" customWidth="1"/>
    <col min="8971" max="8971" width="15" style="330" customWidth="1"/>
    <col min="8972" max="8972" width="8.42578125" style="330" customWidth="1"/>
    <col min="8973" max="8973" width="8.85546875" style="330" customWidth="1"/>
    <col min="8974" max="8974" width="12.7109375" style="330" customWidth="1"/>
    <col min="8975" max="8975" width="10.42578125" style="330" customWidth="1"/>
    <col min="8976" max="8976" width="12" style="330" customWidth="1"/>
    <col min="8977" max="8980" width="7.42578125" style="330" customWidth="1"/>
    <col min="8981" max="8981" width="12.7109375" style="330" customWidth="1"/>
    <col min="8982" max="8982" width="11.140625" style="330" customWidth="1"/>
    <col min="8983" max="8983" width="12.140625" style="330" customWidth="1"/>
    <col min="8984" max="8984" width="11.42578125" style="330"/>
    <col min="8985" max="8985" width="15.28515625" style="330" customWidth="1"/>
    <col min="8986" max="8986" width="22" style="330" customWidth="1"/>
    <col min="8987" max="8987" width="11.85546875" style="330" customWidth="1"/>
    <col min="8988" max="8996" width="10.140625" style="330" customWidth="1"/>
    <col min="8997" max="8997" width="10.85546875" style="330" customWidth="1"/>
    <col min="8998" max="9189" width="11.42578125" style="330"/>
    <col min="9190" max="9190" width="12" style="330" customWidth="1"/>
    <col min="9191" max="9191" width="11.42578125" style="330" customWidth="1"/>
    <col min="9192" max="9192" width="12" style="330" customWidth="1"/>
    <col min="9193" max="9193" width="17.7109375" style="330" customWidth="1"/>
    <col min="9194" max="9194" width="20.42578125" style="330" customWidth="1"/>
    <col min="9195" max="9196" width="13.85546875" style="330" customWidth="1"/>
    <col min="9197" max="9197" width="9.85546875" style="330" customWidth="1"/>
    <col min="9198" max="9198" width="12" style="330" customWidth="1"/>
    <col min="9199" max="9199" width="13.5703125" style="330" customWidth="1"/>
    <col min="9200" max="9200" width="13.85546875" style="330" customWidth="1"/>
    <col min="9201" max="9201" width="11.42578125" style="330"/>
    <col min="9202" max="9202" width="12.28515625" style="330" customWidth="1"/>
    <col min="9203" max="9203" width="12.42578125" style="330" customWidth="1"/>
    <col min="9204" max="9204" width="11.140625" style="330" customWidth="1"/>
    <col min="9205" max="9205" width="14.7109375" style="330" customWidth="1"/>
    <col min="9206" max="9208" width="11.42578125" style="330"/>
    <col min="9209" max="9209" width="22.28515625" style="330" bestFit="1" customWidth="1"/>
    <col min="9210" max="9210" width="21.5703125" style="330" customWidth="1"/>
    <col min="9211" max="9217" width="11.42578125" style="330"/>
    <col min="9218" max="9218" width="11.85546875" style="330" customWidth="1"/>
    <col min="9219" max="9221" width="11.42578125" style="330"/>
    <col min="9222" max="9222" width="14.28515625" style="330" customWidth="1"/>
    <col min="9223" max="9223" width="9.7109375" style="330" customWidth="1"/>
    <col min="9224" max="9224" width="8.42578125" style="330" customWidth="1"/>
    <col min="9225" max="9225" width="11.42578125" style="330" customWidth="1"/>
    <col min="9226" max="9226" width="18" style="330" customWidth="1"/>
    <col min="9227" max="9227" width="15" style="330" customWidth="1"/>
    <col min="9228" max="9228" width="8.42578125" style="330" customWidth="1"/>
    <col min="9229" max="9229" width="8.85546875" style="330" customWidth="1"/>
    <col min="9230" max="9230" width="12.7109375" style="330" customWidth="1"/>
    <col min="9231" max="9231" width="10.42578125" style="330" customWidth="1"/>
    <col min="9232" max="9232" width="12" style="330" customWidth="1"/>
    <col min="9233" max="9236" width="7.42578125" style="330" customWidth="1"/>
    <col min="9237" max="9237" width="12.7109375" style="330" customWidth="1"/>
    <col min="9238" max="9238" width="11.140625" style="330" customWidth="1"/>
    <col min="9239" max="9239" width="12.140625" style="330" customWidth="1"/>
    <col min="9240" max="9240" width="11.42578125" style="330"/>
    <col min="9241" max="9241" width="15.28515625" style="330" customWidth="1"/>
    <col min="9242" max="9242" width="22" style="330" customWidth="1"/>
    <col min="9243" max="9243" width="11.85546875" style="330" customWidth="1"/>
    <col min="9244" max="9252" width="10.140625" style="330" customWidth="1"/>
    <col min="9253" max="9253" width="10.85546875" style="330" customWidth="1"/>
    <col min="9254" max="9445" width="11.42578125" style="330"/>
    <col min="9446" max="9446" width="12" style="330" customWidth="1"/>
    <col min="9447" max="9447" width="11.42578125" style="330" customWidth="1"/>
    <col min="9448" max="9448" width="12" style="330" customWidth="1"/>
    <col min="9449" max="9449" width="17.7109375" style="330" customWidth="1"/>
    <col min="9450" max="9450" width="20.42578125" style="330" customWidth="1"/>
    <col min="9451" max="9452" width="13.85546875" style="330" customWidth="1"/>
    <col min="9453" max="9453" width="9.85546875" style="330" customWidth="1"/>
    <col min="9454" max="9454" width="12" style="330" customWidth="1"/>
    <col min="9455" max="9455" width="13.5703125" style="330" customWidth="1"/>
    <col min="9456" max="9456" width="13.85546875" style="330" customWidth="1"/>
    <col min="9457" max="9457" width="11.42578125" style="330"/>
    <col min="9458" max="9458" width="12.28515625" style="330" customWidth="1"/>
    <col min="9459" max="9459" width="12.42578125" style="330" customWidth="1"/>
    <col min="9460" max="9460" width="11.140625" style="330" customWidth="1"/>
    <col min="9461" max="9461" width="14.7109375" style="330" customWidth="1"/>
    <col min="9462" max="9464" width="11.42578125" style="330"/>
    <col min="9465" max="9465" width="22.28515625" style="330" bestFit="1" customWidth="1"/>
    <col min="9466" max="9466" width="21.5703125" style="330" customWidth="1"/>
    <col min="9467" max="9473" width="11.42578125" style="330"/>
    <col min="9474" max="9474" width="11.85546875" style="330" customWidth="1"/>
    <col min="9475" max="9477" width="11.42578125" style="330"/>
    <col min="9478" max="9478" width="14.28515625" style="330" customWidth="1"/>
    <col min="9479" max="9479" width="9.7109375" style="330" customWidth="1"/>
    <col min="9480" max="9480" width="8.42578125" style="330" customWidth="1"/>
    <col min="9481" max="9481" width="11.42578125" style="330" customWidth="1"/>
    <col min="9482" max="9482" width="18" style="330" customWidth="1"/>
    <col min="9483" max="9483" width="15" style="330" customWidth="1"/>
    <col min="9484" max="9484" width="8.42578125" style="330" customWidth="1"/>
    <col min="9485" max="9485" width="8.85546875" style="330" customWidth="1"/>
    <col min="9486" max="9486" width="12.7109375" style="330" customWidth="1"/>
    <col min="9487" max="9487" width="10.42578125" style="330" customWidth="1"/>
    <col min="9488" max="9488" width="12" style="330" customWidth="1"/>
    <col min="9489" max="9492" width="7.42578125" style="330" customWidth="1"/>
    <col min="9493" max="9493" width="12.7109375" style="330" customWidth="1"/>
    <col min="9494" max="9494" width="11.140625" style="330" customWidth="1"/>
    <col min="9495" max="9495" width="12.140625" style="330" customWidth="1"/>
    <col min="9496" max="9496" width="11.42578125" style="330"/>
    <col min="9497" max="9497" width="15.28515625" style="330" customWidth="1"/>
    <col min="9498" max="9498" width="22" style="330" customWidth="1"/>
    <col min="9499" max="9499" width="11.85546875" style="330" customWidth="1"/>
    <col min="9500" max="9508" width="10.140625" style="330" customWidth="1"/>
    <col min="9509" max="9509" width="10.85546875" style="330" customWidth="1"/>
    <col min="9510" max="9701" width="11.42578125" style="330"/>
    <col min="9702" max="9702" width="12" style="330" customWidth="1"/>
    <col min="9703" max="9703" width="11.42578125" style="330" customWidth="1"/>
    <col min="9704" max="9704" width="12" style="330" customWidth="1"/>
    <col min="9705" max="9705" width="17.7109375" style="330" customWidth="1"/>
    <col min="9706" max="9706" width="20.42578125" style="330" customWidth="1"/>
    <col min="9707" max="9708" width="13.85546875" style="330" customWidth="1"/>
    <col min="9709" max="9709" width="9.85546875" style="330" customWidth="1"/>
    <col min="9710" max="9710" width="12" style="330" customWidth="1"/>
    <col min="9711" max="9711" width="13.5703125" style="330" customWidth="1"/>
    <col min="9712" max="9712" width="13.85546875" style="330" customWidth="1"/>
    <col min="9713" max="9713" width="11.42578125" style="330"/>
    <col min="9714" max="9714" width="12.28515625" style="330" customWidth="1"/>
    <col min="9715" max="9715" width="12.42578125" style="330" customWidth="1"/>
    <col min="9716" max="9716" width="11.140625" style="330" customWidth="1"/>
    <col min="9717" max="9717" width="14.7109375" style="330" customWidth="1"/>
    <col min="9718" max="9720" width="11.42578125" style="330"/>
    <col min="9721" max="9721" width="22.28515625" style="330" bestFit="1" customWidth="1"/>
    <col min="9722" max="9722" width="21.5703125" style="330" customWidth="1"/>
    <col min="9723" max="9729" width="11.42578125" style="330"/>
    <col min="9730" max="9730" width="11.85546875" style="330" customWidth="1"/>
    <col min="9731" max="9733" width="11.42578125" style="330"/>
    <col min="9734" max="9734" width="14.28515625" style="330" customWidth="1"/>
    <col min="9735" max="9735" width="9.7109375" style="330" customWidth="1"/>
    <col min="9736" max="9736" width="8.42578125" style="330" customWidth="1"/>
    <col min="9737" max="9737" width="11.42578125" style="330" customWidth="1"/>
    <col min="9738" max="9738" width="18" style="330" customWidth="1"/>
    <col min="9739" max="9739" width="15" style="330" customWidth="1"/>
    <col min="9740" max="9740" width="8.42578125" style="330" customWidth="1"/>
    <col min="9741" max="9741" width="8.85546875" style="330" customWidth="1"/>
    <col min="9742" max="9742" width="12.7109375" style="330" customWidth="1"/>
    <col min="9743" max="9743" width="10.42578125" style="330" customWidth="1"/>
    <col min="9744" max="9744" width="12" style="330" customWidth="1"/>
    <col min="9745" max="9748" width="7.42578125" style="330" customWidth="1"/>
    <col min="9749" max="9749" width="12.7109375" style="330" customWidth="1"/>
    <col min="9750" max="9750" width="11.140625" style="330" customWidth="1"/>
    <col min="9751" max="9751" width="12.140625" style="330" customWidth="1"/>
    <col min="9752" max="9752" width="11.42578125" style="330"/>
    <col min="9753" max="9753" width="15.28515625" style="330" customWidth="1"/>
    <col min="9754" max="9754" width="22" style="330" customWidth="1"/>
    <col min="9755" max="9755" width="11.85546875" style="330" customWidth="1"/>
    <col min="9756" max="9764" width="10.140625" style="330" customWidth="1"/>
    <col min="9765" max="9765" width="10.85546875" style="330" customWidth="1"/>
    <col min="9766" max="9957" width="11.42578125" style="330"/>
    <col min="9958" max="9958" width="12" style="330" customWidth="1"/>
    <col min="9959" max="9959" width="11.42578125" style="330" customWidth="1"/>
    <col min="9960" max="9960" width="12" style="330" customWidth="1"/>
    <col min="9961" max="9961" width="17.7109375" style="330" customWidth="1"/>
    <col min="9962" max="9962" width="20.42578125" style="330" customWidth="1"/>
    <col min="9963" max="9964" width="13.85546875" style="330" customWidth="1"/>
    <col min="9965" max="9965" width="9.85546875" style="330" customWidth="1"/>
    <col min="9966" max="9966" width="12" style="330" customWidth="1"/>
    <col min="9967" max="9967" width="13.5703125" style="330" customWidth="1"/>
    <col min="9968" max="9968" width="13.85546875" style="330" customWidth="1"/>
    <col min="9969" max="9969" width="11.42578125" style="330"/>
    <col min="9970" max="9970" width="12.28515625" style="330" customWidth="1"/>
    <col min="9971" max="9971" width="12.42578125" style="330" customWidth="1"/>
    <col min="9972" max="9972" width="11.140625" style="330" customWidth="1"/>
    <col min="9973" max="9973" width="14.7109375" style="330" customWidth="1"/>
    <col min="9974" max="9976" width="11.42578125" style="330"/>
    <col min="9977" max="9977" width="22.28515625" style="330" bestFit="1" customWidth="1"/>
    <col min="9978" max="9978" width="21.5703125" style="330" customWidth="1"/>
    <col min="9979" max="9985" width="11.42578125" style="330"/>
    <col min="9986" max="9986" width="11.85546875" style="330" customWidth="1"/>
    <col min="9987" max="9989" width="11.42578125" style="330"/>
    <col min="9990" max="9990" width="14.28515625" style="330" customWidth="1"/>
    <col min="9991" max="9991" width="9.7109375" style="330" customWidth="1"/>
    <col min="9992" max="9992" width="8.42578125" style="330" customWidth="1"/>
    <col min="9993" max="9993" width="11.42578125" style="330" customWidth="1"/>
    <col min="9994" max="9994" width="18" style="330" customWidth="1"/>
    <col min="9995" max="9995" width="15" style="330" customWidth="1"/>
    <col min="9996" max="9996" width="8.42578125" style="330" customWidth="1"/>
    <col min="9997" max="9997" width="8.85546875" style="330" customWidth="1"/>
    <col min="9998" max="9998" width="12.7109375" style="330" customWidth="1"/>
    <col min="9999" max="9999" width="10.42578125" style="330" customWidth="1"/>
    <col min="10000" max="10000" width="12" style="330" customWidth="1"/>
    <col min="10001" max="10004" width="7.42578125" style="330" customWidth="1"/>
    <col min="10005" max="10005" width="12.7109375" style="330" customWidth="1"/>
    <col min="10006" max="10006" width="11.140625" style="330" customWidth="1"/>
    <col min="10007" max="10007" width="12.140625" style="330" customWidth="1"/>
    <col min="10008" max="10008" width="11.42578125" style="330"/>
    <col min="10009" max="10009" width="15.28515625" style="330" customWidth="1"/>
    <col min="10010" max="10010" width="22" style="330" customWidth="1"/>
    <col min="10011" max="10011" width="11.85546875" style="330" customWidth="1"/>
    <col min="10012" max="10020" width="10.140625" style="330" customWidth="1"/>
    <col min="10021" max="10021" width="10.85546875" style="330" customWidth="1"/>
    <col min="10022" max="10213" width="11.42578125" style="330"/>
    <col min="10214" max="10214" width="12" style="330" customWidth="1"/>
    <col min="10215" max="10215" width="11.42578125" style="330" customWidth="1"/>
    <col min="10216" max="10216" width="12" style="330" customWidth="1"/>
    <col min="10217" max="10217" width="17.7109375" style="330" customWidth="1"/>
    <col min="10218" max="10218" width="20.42578125" style="330" customWidth="1"/>
    <col min="10219" max="10220" width="13.85546875" style="330" customWidth="1"/>
    <col min="10221" max="10221" width="9.85546875" style="330" customWidth="1"/>
    <col min="10222" max="10222" width="12" style="330" customWidth="1"/>
    <col min="10223" max="10223" width="13.5703125" style="330" customWidth="1"/>
    <col min="10224" max="10224" width="13.85546875" style="330" customWidth="1"/>
    <col min="10225" max="10225" width="11.42578125" style="330"/>
    <col min="10226" max="10226" width="12.28515625" style="330" customWidth="1"/>
    <col min="10227" max="10227" width="12.42578125" style="330" customWidth="1"/>
    <col min="10228" max="10228" width="11.140625" style="330" customWidth="1"/>
    <col min="10229" max="10229" width="14.7109375" style="330" customWidth="1"/>
    <col min="10230" max="10232" width="11.42578125" style="330"/>
    <col min="10233" max="10233" width="22.28515625" style="330" bestFit="1" customWidth="1"/>
    <col min="10234" max="10234" width="21.5703125" style="330" customWidth="1"/>
    <col min="10235" max="10241" width="11.42578125" style="330"/>
    <col min="10242" max="10242" width="11.85546875" style="330" customWidth="1"/>
    <col min="10243" max="10245" width="11.42578125" style="330"/>
    <col min="10246" max="10246" width="14.28515625" style="330" customWidth="1"/>
    <col min="10247" max="10247" width="9.7109375" style="330" customWidth="1"/>
    <col min="10248" max="10248" width="8.42578125" style="330" customWidth="1"/>
    <col min="10249" max="10249" width="11.42578125" style="330" customWidth="1"/>
    <col min="10250" max="10250" width="18" style="330" customWidth="1"/>
    <col min="10251" max="10251" width="15" style="330" customWidth="1"/>
    <col min="10252" max="10252" width="8.42578125" style="330" customWidth="1"/>
    <col min="10253" max="10253" width="8.85546875" style="330" customWidth="1"/>
    <col min="10254" max="10254" width="12.7109375" style="330" customWidth="1"/>
    <col min="10255" max="10255" width="10.42578125" style="330" customWidth="1"/>
    <col min="10256" max="10256" width="12" style="330" customWidth="1"/>
    <col min="10257" max="10260" width="7.42578125" style="330" customWidth="1"/>
    <col min="10261" max="10261" width="12.7109375" style="330" customWidth="1"/>
    <col min="10262" max="10262" width="11.140625" style="330" customWidth="1"/>
    <col min="10263" max="10263" width="12.140625" style="330" customWidth="1"/>
    <col min="10264" max="10264" width="11.42578125" style="330"/>
    <col min="10265" max="10265" width="15.28515625" style="330" customWidth="1"/>
    <col min="10266" max="10266" width="22" style="330" customWidth="1"/>
    <col min="10267" max="10267" width="11.85546875" style="330" customWidth="1"/>
    <col min="10268" max="10276" width="10.140625" style="330" customWidth="1"/>
    <col min="10277" max="10277" width="10.85546875" style="330" customWidth="1"/>
    <col min="10278" max="10469" width="11.42578125" style="330"/>
    <col min="10470" max="10470" width="12" style="330" customWidth="1"/>
    <col min="10471" max="10471" width="11.42578125" style="330" customWidth="1"/>
    <col min="10472" max="10472" width="12" style="330" customWidth="1"/>
    <col min="10473" max="10473" width="17.7109375" style="330" customWidth="1"/>
    <col min="10474" max="10474" width="20.42578125" style="330" customWidth="1"/>
    <col min="10475" max="10476" width="13.85546875" style="330" customWidth="1"/>
    <col min="10477" max="10477" width="9.85546875" style="330" customWidth="1"/>
    <col min="10478" max="10478" width="12" style="330" customWidth="1"/>
    <col min="10479" max="10479" width="13.5703125" style="330" customWidth="1"/>
    <col min="10480" max="10480" width="13.85546875" style="330" customWidth="1"/>
    <col min="10481" max="10481" width="11.42578125" style="330"/>
    <col min="10482" max="10482" width="12.28515625" style="330" customWidth="1"/>
    <col min="10483" max="10483" width="12.42578125" style="330" customWidth="1"/>
    <col min="10484" max="10484" width="11.140625" style="330" customWidth="1"/>
    <col min="10485" max="10485" width="14.7109375" style="330" customWidth="1"/>
    <col min="10486" max="10488" width="11.42578125" style="330"/>
    <col min="10489" max="10489" width="22.28515625" style="330" bestFit="1" customWidth="1"/>
    <col min="10490" max="10490" width="21.5703125" style="330" customWidth="1"/>
    <col min="10491" max="10497" width="11.42578125" style="330"/>
    <col min="10498" max="10498" width="11.85546875" style="330" customWidth="1"/>
    <col min="10499" max="10501" width="11.42578125" style="330"/>
    <col min="10502" max="10502" width="14.28515625" style="330" customWidth="1"/>
    <col min="10503" max="10503" width="9.7109375" style="330" customWidth="1"/>
    <col min="10504" max="10504" width="8.42578125" style="330" customWidth="1"/>
    <col min="10505" max="10505" width="11.42578125" style="330" customWidth="1"/>
    <col min="10506" max="10506" width="18" style="330" customWidth="1"/>
    <col min="10507" max="10507" width="15" style="330" customWidth="1"/>
    <col min="10508" max="10508" width="8.42578125" style="330" customWidth="1"/>
    <col min="10509" max="10509" width="8.85546875" style="330" customWidth="1"/>
    <col min="10510" max="10510" width="12.7109375" style="330" customWidth="1"/>
    <col min="10511" max="10511" width="10.42578125" style="330" customWidth="1"/>
    <col min="10512" max="10512" width="12" style="330" customWidth="1"/>
    <col min="10513" max="10516" width="7.42578125" style="330" customWidth="1"/>
    <col min="10517" max="10517" width="12.7109375" style="330" customWidth="1"/>
    <col min="10518" max="10518" width="11.140625" style="330" customWidth="1"/>
    <col min="10519" max="10519" width="12.140625" style="330" customWidth="1"/>
    <col min="10520" max="10520" width="11.42578125" style="330"/>
    <col min="10521" max="10521" width="15.28515625" style="330" customWidth="1"/>
    <col min="10522" max="10522" width="22" style="330" customWidth="1"/>
    <col min="10523" max="10523" width="11.85546875" style="330" customWidth="1"/>
    <col min="10524" max="10532" width="10.140625" style="330" customWidth="1"/>
    <col min="10533" max="10533" width="10.85546875" style="330" customWidth="1"/>
    <col min="10534" max="10725" width="11.42578125" style="330"/>
    <col min="10726" max="10726" width="12" style="330" customWidth="1"/>
    <col min="10727" max="10727" width="11.42578125" style="330" customWidth="1"/>
    <col min="10728" max="10728" width="12" style="330" customWidth="1"/>
    <col min="10729" max="10729" width="17.7109375" style="330" customWidth="1"/>
    <col min="10730" max="10730" width="20.42578125" style="330" customWidth="1"/>
    <col min="10731" max="10732" width="13.85546875" style="330" customWidth="1"/>
    <col min="10733" max="10733" width="9.85546875" style="330" customWidth="1"/>
    <col min="10734" max="10734" width="12" style="330" customWidth="1"/>
    <col min="10735" max="10735" width="13.5703125" style="330" customWidth="1"/>
    <col min="10736" max="10736" width="13.85546875" style="330" customWidth="1"/>
    <col min="10737" max="10737" width="11.42578125" style="330"/>
    <col min="10738" max="10738" width="12.28515625" style="330" customWidth="1"/>
    <col min="10739" max="10739" width="12.42578125" style="330" customWidth="1"/>
    <col min="10740" max="10740" width="11.140625" style="330" customWidth="1"/>
    <col min="10741" max="10741" width="14.7109375" style="330" customWidth="1"/>
    <col min="10742" max="10744" width="11.42578125" style="330"/>
    <col min="10745" max="10745" width="22.28515625" style="330" bestFit="1" customWidth="1"/>
    <col min="10746" max="10746" width="21.5703125" style="330" customWidth="1"/>
    <col min="10747" max="10753" width="11.42578125" style="330"/>
    <col min="10754" max="10754" width="11.85546875" style="330" customWidth="1"/>
    <col min="10755" max="10757" width="11.42578125" style="330"/>
    <col min="10758" max="10758" width="14.28515625" style="330" customWidth="1"/>
    <col min="10759" max="10759" width="9.7109375" style="330" customWidth="1"/>
    <col min="10760" max="10760" width="8.42578125" style="330" customWidth="1"/>
    <col min="10761" max="10761" width="11.42578125" style="330" customWidth="1"/>
    <col min="10762" max="10762" width="18" style="330" customWidth="1"/>
    <col min="10763" max="10763" width="15" style="330" customWidth="1"/>
    <col min="10764" max="10764" width="8.42578125" style="330" customWidth="1"/>
    <col min="10765" max="10765" width="8.85546875" style="330" customWidth="1"/>
    <col min="10766" max="10766" width="12.7109375" style="330" customWidth="1"/>
    <col min="10767" max="10767" width="10.42578125" style="330" customWidth="1"/>
    <col min="10768" max="10768" width="12" style="330" customWidth="1"/>
    <col min="10769" max="10772" width="7.42578125" style="330" customWidth="1"/>
    <col min="10773" max="10773" width="12.7109375" style="330" customWidth="1"/>
    <col min="10774" max="10774" width="11.140625" style="330" customWidth="1"/>
    <col min="10775" max="10775" width="12.140625" style="330" customWidth="1"/>
    <col min="10776" max="10776" width="11.42578125" style="330"/>
    <col min="10777" max="10777" width="15.28515625" style="330" customWidth="1"/>
    <col min="10778" max="10778" width="22" style="330" customWidth="1"/>
    <col min="10779" max="10779" width="11.85546875" style="330" customWidth="1"/>
    <col min="10780" max="10788" width="10.140625" style="330" customWidth="1"/>
    <col min="10789" max="10789" width="10.85546875" style="330" customWidth="1"/>
    <col min="10790" max="10981" width="11.42578125" style="330"/>
    <col min="10982" max="10982" width="12" style="330" customWidth="1"/>
    <col min="10983" max="10983" width="11.42578125" style="330" customWidth="1"/>
    <col min="10984" max="10984" width="12" style="330" customWidth="1"/>
    <col min="10985" max="10985" width="17.7109375" style="330" customWidth="1"/>
    <col min="10986" max="10986" width="20.42578125" style="330" customWidth="1"/>
    <col min="10987" max="10988" width="13.85546875" style="330" customWidth="1"/>
    <col min="10989" max="10989" width="9.85546875" style="330" customWidth="1"/>
    <col min="10990" max="10990" width="12" style="330" customWidth="1"/>
    <col min="10991" max="10991" width="13.5703125" style="330" customWidth="1"/>
    <col min="10992" max="10992" width="13.85546875" style="330" customWidth="1"/>
    <col min="10993" max="10993" width="11.42578125" style="330"/>
    <col min="10994" max="10994" width="12.28515625" style="330" customWidth="1"/>
    <col min="10995" max="10995" width="12.42578125" style="330" customWidth="1"/>
    <col min="10996" max="10996" width="11.140625" style="330" customWidth="1"/>
    <col min="10997" max="10997" width="14.7109375" style="330" customWidth="1"/>
    <col min="10998" max="11000" width="11.42578125" style="330"/>
    <col min="11001" max="11001" width="22.28515625" style="330" bestFit="1" customWidth="1"/>
    <col min="11002" max="11002" width="21.5703125" style="330" customWidth="1"/>
    <col min="11003" max="11009" width="11.42578125" style="330"/>
    <col min="11010" max="11010" width="11.85546875" style="330" customWidth="1"/>
    <col min="11011" max="11013" width="11.42578125" style="330"/>
    <col min="11014" max="11014" width="14.28515625" style="330" customWidth="1"/>
    <col min="11015" max="11015" width="9.7109375" style="330" customWidth="1"/>
    <col min="11016" max="11016" width="8.42578125" style="330" customWidth="1"/>
    <col min="11017" max="11017" width="11.42578125" style="330" customWidth="1"/>
    <col min="11018" max="11018" width="18" style="330" customWidth="1"/>
    <col min="11019" max="11019" width="15" style="330" customWidth="1"/>
    <col min="11020" max="11020" width="8.42578125" style="330" customWidth="1"/>
    <col min="11021" max="11021" width="8.85546875" style="330" customWidth="1"/>
    <col min="11022" max="11022" width="12.7109375" style="330" customWidth="1"/>
    <col min="11023" max="11023" width="10.42578125" style="330" customWidth="1"/>
    <col min="11024" max="11024" width="12" style="330" customWidth="1"/>
    <col min="11025" max="11028" width="7.42578125" style="330" customWidth="1"/>
    <col min="11029" max="11029" width="12.7109375" style="330" customWidth="1"/>
    <col min="11030" max="11030" width="11.140625" style="330" customWidth="1"/>
    <col min="11031" max="11031" width="12.140625" style="330" customWidth="1"/>
    <col min="11032" max="11032" width="11.42578125" style="330"/>
    <col min="11033" max="11033" width="15.28515625" style="330" customWidth="1"/>
    <col min="11034" max="11034" width="22" style="330" customWidth="1"/>
    <col min="11035" max="11035" width="11.85546875" style="330" customWidth="1"/>
    <col min="11036" max="11044" width="10.140625" style="330" customWidth="1"/>
    <col min="11045" max="11045" width="10.85546875" style="330" customWidth="1"/>
    <col min="11046" max="11237" width="11.42578125" style="330"/>
    <col min="11238" max="11238" width="12" style="330" customWidth="1"/>
    <col min="11239" max="11239" width="11.42578125" style="330" customWidth="1"/>
    <col min="11240" max="11240" width="12" style="330" customWidth="1"/>
    <col min="11241" max="11241" width="17.7109375" style="330" customWidth="1"/>
    <col min="11242" max="11242" width="20.42578125" style="330" customWidth="1"/>
    <col min="11243" max="11244" width="13.85546875" style="330" customWidth="1"/>
    <col min="11245" max="11245" width="9.85546875" style="330" customWidth="1"/>
    <col min="11246" max="11246" width="12" style="330" customWidth="1"/>
    <col min="11247" max="11247" width="13.5703125" style="330" customWidth="1"/>
    <col min="11248" max="11248" width="13.85546875" style="330" customWidth="1"/>
    <col min="11249" max="11249" width="11.42578125" style="330"/>
    <col min="11250" max="11250" width="12.28515625" style="330" customWidth="1"/>
    <col min="11251" max="11251" width="12.42578125" style="330" customWidth="1"/>
    <col min="11252" max="11252" width="11.140625" style="330" customWidth="1"/>
    <col min="11253" max="11253" width="14.7109375" style="330" customWidth="1"/>
    <col min="11254" max="11256" width="11.42578125" style="330"/>
    <col min="11257" max="11257" width="22.28515625" style="330" bestFit="1" customWidth="1"/>
    <col min="11258" max="11258" width="21.5703125" style="330" customWidth="1"/>
    <col min="11259" max="11265" width="11.42578125" style="330"/>
    <col min="11266" max="11266" width="11.85546875" style="330" customWidth="1"/>
    <col min="11267" max="11269" width="11.42578125" style="330"/>
    <col min="11270" max="11270" width="14.28515625" style="330" customWidth="1"/>
    <col min="11271" max="11271" width="9.7109375" style="330" customWidth="1"/>
    <col min="11272" max="11272" width="8.42578125" style="330" customWidth="1"/>
    <col min="11273" max="11273" width="11.42578125" style="330" customWidth="1"/>
    <col min="11274" max="11274" width="18" style="330" customWidth="1"/>
    <col min="11275" max="11275" width="15" style="330" customWidth="1"/>
    <col min="11276" max="11276" width="8.42578125" style="330" customWidth="1"/>
    <col min="11277" max="11277" width="8.85546875" style="330" customWidth="1"/>
    <col min="11278" max="11278" width="12.7109375" style="330" customWidth="1"/>
    <col min="11279" max="11279" width="10.42578125" style="330" customWidth="1"/>
    <col min="11280" max="11280" width="12" style="330" customWidth="1"/>
    <col min="11281" max="11284" width="7.42578125" style="330" customWidth="1"/>
    <col min="11285" max="11285" width="12.7109375" style="330" customWidth="1"/>
    <col min="11286" max="11286" width="11.140625" style="330" customWidth="1"/>
    <col min="11287" max="11287" width="12.140625" style="330" customWidth="1"/>
    <col min="11288" max="11288" width="11.42578125" style="330"/>
    <col min="11289" max="11289" width="15.28515625" style="330" customWidth="1"/>
    <col min="11290" max="11290" width="22" style="330" customWidth="1"/>
    <col min="11291" max="11291" width="11.85546875" style="330" customWidth="1"/>
    <col min="11292" max="11300" width="10.140625" style="330" customWidth="1"/>
    <col min="11301" max="11301" width="10.85546875" style="330" customWidth="1"/>
    <col min="11302" max="11493" width="11.42578125" style="330"/>
    <col min="11494" max="11494" width="12" style="330" customWidth="1"/>
    <col min="11495" max="11495" width="11.42578125" style="330" customWidth="1"/>
    <col min="11496" max="11496" width="12" style="330" customWidth="1"/>
    <col min="11497" max="11497" width="17.7109375" style="330" customWidth="1"/>
    <col min="11498" max="11498" width="20.42578125" style="330" customWidth="1"/>
    <col min="11499" max="11500" width="13.85546875" style="330" customWidth="1"/>
    <col min="11501" max="11501" width="9.85546875" style="330" customWidth="1"/>
    <col min="11502" max="11502" width="12" style="330" customWidth="1"/>
    <col min="11503" max="11503" width="13.5703125" style="330" customWidth="1"/>
    <col min="11504" max="11504" width="13.85546875" style="330" customWidth="1"/>
    <col min="11505" max="11505" width="11.42578125" style="330"/>
    <col min="11506" max="11506" width="12.28515625" style="330" customWidth="1"/>
    <col min="11507" max="11507" width="12.42578125" style="330" customWidth="1"/>
    <col min="11508" max="11508" width="11.140625" style="330" customWidth="1"/>
    <col min="11509" max="11509" width="14.7109375" style="330" customWidth="1"/>
    <col min="11510" max="11512" width="11.42578125" style="330"/>
    <col min="11513" max="11513" width="22.28515625" style="330" bestFit="1" customWidth="1"/>
    <col min="11514" max="11514" width="21.5703125" style="330" customWidth="1"/>
    <col min="11515" max="11521" width="11.42578125" style="330"/>
    <col min="11522" max="11522" width="11.85546875" style="330" customWidth="1"/>
    <col min="11523" max="11525" width="11.42578125" style="330"/>
    <col min="11526" max="11526" width="14.28515625" style="330" customWidth="1"/>
    <col min="11527" max="11527" width="9.7109375" style="330" customWidth="1"/>
    <col min="11528" max="11528" width="8.42578125" style="330" customWidth="1"/>
    <col min="11529" max="11529" width="11.42578125" style="330" customWidth="1"/>
    <col min="11530" max="11530" width="18" style="330" customWidth="1"/>
    <col min="11531" max="11531" width="15" style="330" customWidth="1"/>
    <col min="11532" max="11532" width="8.42578125" style="330" customWidth="1"/>
    <col min="11533" max="11533" width="8.85546875" style="330" customWidth="1"/>
    <col min="11534" max="11534" width="12.7109375" style="330" customWidth="1"/>
    <col min="11535" max="11535" width="10.42578125" style="330" customWidth="1"/>
    <col min="11536" max="11536" width="12" style="330" customWidth="1"/>
    <col min="11537" max="11540" width="7.42578125" style="330" customWidth="1"/>
    <col min="11541" max="11541" width="12.7109375" style="330" customWidth="1"/>
    <col min="11542" max="11542" width="11.140625" style="330" customWidth="1"/>
    <col min="11543" max="11543" width="12.140625" style="330" customWidth="1"/>
    <col min="11544" max="11544" width="11.42578125" style="330"/>
    <col min="11545" max="11545" width="15.28515625" style="330" customWidth="1"/>
    <col min="11546" max="11546" width="22" style="330" customWidth="1"/>
    <col min="11547" max="11547" width="11.85546875" style="330" customWidth="1"/>
    <col min="11548" max="11556" width="10.140625" style="330" customWidth="1"/>
    <col min="11557" max="11557" width="10.85546875" style="330" customWidth="1"/>
    <col min="11558" max="11749" width="11.42578125" style="330"/>
    <col min="11750" max="11750" width="12" style="330" customWidth="1"/>
    <col min="11751" max="11751" width="11.42578125" style="330" customWidth="1"/>
    <col min="11752" max="11752" width="12" style="330" customWidth="1"/>
    <col min="11753" max="11753" width="17.7109375" style="330" customWidth="1"/>
    <col min="11754" max="11754" width="20.42578125" style="330" customWidth="1"/>
    <col min="11755" max="11756" width="13.85546875" style="330" customWidth="1"/>
    <col min="11757" max="11757" width="9.85546875" style="330" customWidth="1"/>
    <col min="11758" max="11758" width="12" style="330" customWidth="1"/>
    <col min="11759" max="11759" width="13.5703125" style="330" customWidth="1"/>
    <col min="11760" max="11760" width="13.85546875" style="330" customWidth="1"/>
    <col min="11761" max="11761" width="11.42578125" style="330"/>
    <col min="11762" max="11762" width="12.28515625" style="330" customWidth="1"/>
    <col min="11763" max="11763" width="12.42578125" style="330" customWidth="1"/>
    <col min="11764" max="11764" width="11.140625" style="330" customWidth="1"/>
    <col min="11765" max="11765" width="14.7109375" style="330" customWidth="1"/>
    <col min="11766" max="11768" width="11.42578125" style="330"/>
    <col min="11769" max="11769" width="22.28515625" style="330" bestFit="1" customWidth="1"/>
    <col min="11770" max="11770" width="21.5703125" style="330" customWidth="1"/>
    <col min="11771" max="11777" width="11.42578125" style="330"/>
    <col min="11778" max="11778" width="11.85546875" style="330" customWidth="1"/>
    <col min="11779" max="11781" width="11.42578125" style="330"/>
    <col min="11782" max="11782" width="14.28515625" style="330" customWidth="1"/>
    <col min="11783" max="11783" width="9.7109375" style="330" customWidth="1"/>
    <col min="11784" max="11784" width="8.42578125" style="330" customWidth="1"/>
    <col min="11785" max="11785" width="11.42578125" style="330" customWidth="1"/>
    <col min="11786" max="11786" width="18" style="330" customWidth="1"/>
    <col min="11787" max="11787" width="15" style="330" customWidth="1"/>
    <col min="11788" max="11788" width="8.42578125" style="330" customWidth="1"/>
    <col min="11789" max="11789" width="8.85546875" style="330" customWidth="1"/>
    <col min="11790" max="11790" width="12.7109375" style="330" customWidth="1"/>
    <col min="11791" max="11791" width="10.42578125" style="330" customWidth="1"/>
    <col min="11792" max="11792" width="12" style="330" customWidth="1"/>
    <col min="11793" max="11796" width="7.42578125" style="330" customWidth="1"/>
    <col min="11797" max="11797" width="12.7109375" style="330" customWidth="1"/>
    <col min="11798" max="11798" width="11.140625" style="330" customWidth="1"/>
    <col min="11799" max="11799" width="12.140625" style="330" customWidth="1"/>
    <col min="11800" max="11800" width="11.42578125" style="330"/>
    <col min="11801" max="11801" width="15.28515625" style="330" customWidth="1"/>
    <col min="11802" max="11802" width="22" style="330" customWidth="1"/>
    <col min="11803" max="11803" width="11.85546875" style="330" customWidth="1"/>
    <col min="11804" max="11812" width="10.140625" style="330" customWidth="1"/>
    <col min="11813" max="11813" width="10.85546875" style="330" customWidth="1"/>
    <col min="11814" max="12005" width="11.42578125" style="330"/>
    <col min="12006" max="12006" width="12" style="330" customWidth="1"/>
    <col min="12007" max="12007" width="11.42578125" style="330" customWidth="1"/>
    <col min="12008" max="12008" width="12" style="330" customWidth="1"/>
    <col min="12009" max="12009" width="17.7109375" style="330" customWidth="1"/>
    <col min="12010" max="12010" width="20.42578125" style="330" customWidth="1"/>
    <col min="12011" max="12012" width="13.85546875" style="330" customWidth="1"/>
    <col min="12013" max="12013" width="9.85546875" style="330" customWidth="1"/>
    <col min="12014" max="12014" width="12" style="330" customWidth="1"/>
    <col min="12015" max="12015" width="13.5703125" style="330" customWidth="1"/>
    <col min="12016" max="12016" width="13.85546875" style="330" customWidth="1"/>
    <col min="12017" max="12017" width="11.42578125" style="330"/>
    <col min="12018" max="12018" width="12.28515625" style="330" customWidth="1"/>
    <col min="12019" max="12019" width="12.42578125" style="330" customWidth="1"/>
    <col min="12020" max="12020" width="11.140625" style="330" customWidth="1"/>
    <col min="12021" max="12021" width="14.7109375" style="330" customWidth="1"/>
    <col min="12022" max="12024" width="11.42578125" style="330"/>
    <col min="12025" max="12025" width="22.28515625" style="330" bestFit="1" customWidth="1"/>
    <col min="12026" max="12026" width="21.5703125" style="330" customWidth="1"/>
    <col min="12027" max="12033" width="11.42578125" style="330"/>
    <col min="12034" max="12034" width="11.85546875" style="330" customWidth="1"/>
    <col min="12035" max="12037" width="11.42578125" style="330"/>
    <col min="12038" max="12038" width="14.28515625" style="330" customWidth="1"/>
    <col min="12039" max="12039" width="9.7109375" style="330" customWidth="1"/>
    <col min="12040" max="12040" width="8.42578125" style="330" customWidth="1"/>
    <col min="12041" max="12041" width="11.42578125" style="330" customWidth="1"/>
    <col min="12042" max="12042" width="18" style="330" customWidth="1"/>
    <col min="12043" max="12043" width="15" style="330" customWidth="1"/>
    <col min="12044" max="12044" width="8.42578125" style="330" customWidth="1"/>
    <col min="12045" max="12045" width="8.85546875" style="330" customWidth="1"/>
    <col min="12046" max="12046" width="12.7109375" style="330" customWidth="1"/>
    <col min="12047" max="12047" width="10.42578125" style="330" customWidth="1"/>
    <col min="12048" max="12048" width="12" style="330" customWidth="1"/>
    <col min="12049" max="12052" width="7.42578125" style="330" customWidth="1"/>
    <col min="12053" max="12053" width="12.7109375" style="330" customWidth="1"/>
    <col min="12054" max="12054" width="11.140625" style="330" customWidth="1"/>
    <col min="12055" max="12055" width="12.140625" style="330" customWidth="1"/>
    <col min="12056" max="12056" width="11.42578125" style="330"/>
    <col min="12057" max="12057" width="15.28515625" style="330" customWidth="1"/>
    <col min="12058" max="12058" width="22" style="330" customWidth="1"/>
    <col min="12059" max="12059" width="11.85546875" style="330" customWidth="1"/>
    <col min="12060" max="12068" width="10.140625" style="330" customWidth="1"/>
    <col min="12069" max="12069" width="10.85546875" style="330" customWidth="1"/>
    <col min="12070" max="12261" width="11.42578125" style="330"/>
    <col min="12262" max="12262" width="12" style="330" customWidth="1"/>
    <col min="12263" max="12263" width="11.42578125" style="330" customWidth="1"/>
    <col min="12264" max="12264" width="12" style="330" customWidth="1"/>
    <col min="12265" max="12265" width="17.7109375" style="330" customWidth="1"/>
    <col min="12266" max="12266" width="20.42578125" style="330" customWidth="1"/>
    <col min="12267" max="12268" width="13.85546875" style="330" customWidth="1"/>
    <col min="12269" max="12269" width="9.85546875" style="330" customWidth="1"/>
    <col min="12270" max="12270" width="12" style="330" customWidth="1"/>
    <col min="12271" max="12271" width="13.5703125" style="330" customWidth="1"/>
    <col min="12272" max="12272" width="13.85546875" style="330" customWidth="1"/>
    <col min="12273" max="12273" width="11.42578125" style="330"/>
    <col min="12274" max="12274" width="12.28515625" style="330" customWidth="1"/>
    <col min="12275" max="12275" width="12.42578125" style="330" customWidth="1"/>
    <col min="12276" max="12276" width="11.140625" style="330" customWidth="1"/>
    <col min="12277" max="12277" width="14.7109375" style="330" customWidth="1"/>
    <col min="12278" max="12280" width="11.42578125" style="330"/>
    <col min="12281" max="12281" width="22.28515625" style="330" bestFit="1" customWidth="1"/>
    <col min="12282" max="12282" width="21.5703125" style="330" customWidth="1"/>
    <col min="12283" max="12289" width="11.42578125" style="330"/>
    <col min="12290" max="12290" width="11.85546875" style="330" customWidth="1"/>
    <col min="12291" max="12293" width="11.42578125" style="330"/>
    <col min="12294" max="12294" width="14.28515625" style="330" customWidth="1"/>
    <col min="12295" max="12295" width="9.7109375" style="330" customWidth="1"/>
    <col min="12296" max="12296" width="8.42578125" style="330" customWidth="1"/>
    <col min="12297" max="12297" width="11.42578125" style="330" customWidth="1"/>
    <col min="12298" max="12298" width="18" style="330" customWidth="1"/>
    <col min="12299" max="12299" width="15" style="330" customWidth="1"/>
    <col min="12300" max="12300" width="8.42578125" style="330" customWidth="1"/>
    <col min="12301" max="12301" width="8.85546875" style="330" customWidth="1"/>
    <col min="12302" max="12302" width="12.7109375" style="330" customWidth="1"/>
    <col min="12303" max="12303" width="10.42578125" style="330" customWidth="1"/>
    <col min="12304" max="12304" width="12" style="330" customWidth="1"/>
    <col min="12305" max="12308" width="7.42578125" style="330" customWidth="1"/>
    <col min="12309" max="12309" width="12.7109375" style="330" customWidth="1"/>
    <col min="12310" max="12310" width="11.140625" style="330" customWidth="1"/>
    <col min="12311" max="12311" width="12.140625" style="330" customWidth="1"/>
    <col min="12312" max="12312" width="11.42578125" style="330"/>
    <col min="12313" max="12313" width="15.28515625" style="330" customWidth="1"/>
    <col min="12314" max="12314" width="22" style="330" customWidth="1"/>
    <col min="12315" max="12315" width="11.85546875" style="330" customWidth="1"/>
    <col min="12316" max="12324" width="10.140625" style="330" customWidth="1"/>
    <col min="12325" max="12325" width="10.85546875" style="330" customWidth="1"/>
    <col min="12326" max="12517" width="11.42578125" style="330"/>
    <col min="12518" max="12518" width="12" style="330" customWidth="1"/>
    <col min="12519" max="12519" width="11.42578125" style="330" customWidth="1"/>
    <col min="12520" max="12520" width="12" style="330" customWidth="1"/>
    <col min="12521" max="12521" width="17.7109375" style="330" customWidth="1"/>
    <col min="12522" max="12522" width="20.42578125" style="330" customWidth="1"/>
    <col min="12523" max="12524" width="13.85546875" style="330" customWidth="1"/>
    <col min="12525" max="12525" width="9.85546875" style="330" customWidth="1"/>
    <col min="12526" max="12526" width="12" style="330" customWidth="1"/>
    <col min="12527" max="12527" width="13.5703125" style="330" customWidth="1"/>
    <col min="12528" max="12528" width="13.85546875" style="330" customWidth="1"/>
    <col min="12529" max="12529" width="11.42578125" style="330"/>
    <col min="12530" max="12530" width="12.28515625" style="330" customWidth="1"/>
    <col min="12531" max="12531" width="12.42578125" style="330" customWidth="1"/>
    <col min="12532" max="12532" width="11.140625" style="330" customWidth="1"/>
    <col min="12533" max="12533" width="14.7109375" style="330" customWidth="1"/>
    <col min="12534" max="12536" width="11.42578125" style="330"/>
    <col min="12537" max="12537" width="22.28515625" style="330" bestFit="1" customWidth="1"/>
    <col min="12538" max="12538" width="21.5703125" style="330" customWidth="1"/>
    <col min="12539" max="12545" width="11.42578125" style="330"/>
    <col min="12546" max="12546" width="11.85546875" style="330" customWidth="1"/>
    <col min="12547" max="12549" width="11.42578125" style="330"/>
    <col min="12550" max="12550" width="14.28515625" style="330" customWidth="1"/>
    <col min="12551" max="12551" width="9.7109375" style="330" customWidth="1"/>
    <col min="12552" max="12552" width="8.42578125" style="330" customWidth="1"/>
    <col min="12553" max="12553" width="11.42578125" style="330" customWidth="1"/>
    <col min="12554" max="12554" width="18" style="330" customWidth="1"/>
    <col min="12555" max="12555" width="15" style="330" customWidth="1"/>
    <col min="12556" max="12556" width="8.42578125" style="330" customWidth="1"/>
    <col min="12557" max="12557" width="8.85546875" style="330" customWidth="1"/>
    <col min="12558" max="12558" width="12.7109375" style="330" customWidth="1"/>
    <col min="12559" max="12559" width="10.42578125" style="330" customWidth="1"/>
    <col min="12560" max="12560" width="12" style="330" customWidth="1"/>
    <col min="12561" max="12564" width="7.42578125" style="330" customWidth="1"/>
    <col min="12565" max="12565" width="12.7109375" style="330" customWidth="1"/>
    <col min="12566" max="12566" width="11.140625" style="330" customWidth="1"/>
    <col min="12567" max="12567" width="12.140625" style="330" customWidth="1"/>
    <col min="12568" max="12568" width="11.42578125" style="330"/>
    <col min="12569" max="12569" width="15.28515625" style="330" customWidth="1"/>
    <col min="12570" max="12570" width="22" style="330" customWidth="1"/>
    <col min="12571" max="12571" width="11.85546875" style="330" customWidth="1"/>
    <col min="12572" max="12580" width="10.140625" style="330" customWidth="1"/>
    <col min="12581" max="12581" width="10.85546875" style="330" customWidth="1"/>
    <col min="12582" max="12773" width="11.42578125" style="330"/>
    <col min="12774" max="12774" width="12" style="330" customWidth="1"/>
    <col min="12775" max="12775" width="11.42578125" style="330" customWidth="1"/>
    <col min="12776" max="12776" width="12" style="330" customWidth="1"/>
    <col min="12777" max="12777" width="17.7109375" style="330" customWidth="1"/>
    <col min="12778" max="12778" width="20.42578125" style="330" customWidth="1"/>
    <col min="12779" max="12780" width="13.85546875" style="330" customWidth="1"/>
    <col min="12781" max="12781" width="9.85546875" style="330" customWidth="1"/>
    <col min="12782" max="12782" width="12" style="330" customWidth="1"/>
    <col min="12783" max="12783" width="13.5703125" style="330" customWidth="1"/>
    <col min="12784" max="12784" width="13.85546875" style="330" customWidth="1"/>
    <col min="12785" max="12785" width="11.42578125" style="330"/>
    <col min="12786" max="12786" width="12.28515625" style="330" customWidth="1"/>
    <col min="12787" max="12787" width="12.42578125" style="330" customWidth="1"/>
    <col min="12788" max="12788" width="11.140625" style="330" customWidth="1"/>
    <col min="12789" max="12789" width="14.7109375" style="330" customWidth="1"/>
    <col min="12790" max="12792" width="11.42578125" style="330"/>
    <col min="12793" max="12793" width="22.28515625" style="330" bestFit="1" customWidth="1"/>
    <col min="12794" max="12794" width="21.5703125" style="330" customWidth="1"/>
    <col min="12795" max="12801" width="11.42578125" style="330"/>
    <col min="12802" max="12802" width="11.85546875" style="330" customWidth="1"/>
    <col min="12803" max="12805" width="11.42578125" style="330"/>
    <col min="12806" max="12806" width="14.28515625" style="330" customWidth="1"/>
    <col min="12807" max="12807" width="9.7109375" style="330" customWidth="1"/>
    <col min="12808" max="12808" width="8.42578125" style="330" customWidth="1"/>
    <col min="12809" max="12809" width="11.42578125" style="330" customWidth="1"/>
    <col min="12810" max="12810" width="18" style="330" customWidth="1"/>
    <col min="12811" max="12811" width="15" style="330" customWidth="1"/>
    <col min="12812" max="12812" width="8.42578125" style="330" customWidth="1"/>
    <col min="12813" max="12813" width="8.85546875" style="330" customWidth="1"/>
    <col min="12814" max="12814" width="12.7109375" style="330" customWidth="1"/>
    <col min="12815" max="12815" width="10.42578125" style="330" customWidth="1"/>
    <col min="12816" max="12816" width="12" style="330" customWidth="1"/>
    <col min="12817" max="12820" width="7.42578125" style="330" customWidth="1"/>
    <col min="12821" max="12821" width="12.7109375" style="330" customWidth="1"/>
    <col min="12822" max="12822" width="11.140625" style="330" customWidth="1"/>
    <col min="12823" max="12823" width="12.140625" style="330" customWidth="1"/>
    <col min="12824" max="12824" width="11.42578125" style="330"/>
    <col min="12825" max="12825" width="15.28515625" style="330" customWidth="1"/>
    <col min="12826" max="12826" width="22" style="330" customWidth="1"/>
    <col min="12827" max="12827" width="11.85546875" style="330" customWidth="1"/>
    <col min="12828" max="12836" width="10.140625" style="330" customWidth="1"/>
    <col min="12837" max="12837" width="10.85546875" style="330" customWidth="1"/>
    <col min="12838" max="13029" width="11.42578125" style="330"/>
    <col min="13030" max="13030" width="12" style="330" customWidth="1"/>
    <col min="13031" max="13031" width="11.42578125" style="330" customWidth="1"/>
    <col min="13032" max="13032" width="12" style="330" customWidth="1"/>
    <col min="13033" max="13033" width="17.7109375" style="330" customWidth="1"/>
    <col min="13034" max="13034" width="20.42578125" style="330" customWidth="1"/>
    <col min="13035" max="13036" width="13.85546875" style="330" customWidth="1"/>
    <col min="13037" max="13037" width="9.85546875" style="330" customWidth="1"/>
    <col min="13038" max="13038" width="12" style="330" customWidth="1"/>
    <col min="13039" max="13039" width="13.5703125" style="330" customWidth="1"/>
    <col min="13040" max="13040" width="13.85546875" style="330" customWidth="1"/>
    <col min="13041" max="13041" width="11.42578125" style="330"/>
    <col min="13042" max="13042" width="12.28515625" style="330" customWidth="1"/>
    <col min="13043" max="13043" width="12.42578125" style="330" customWidth="1"/>
    <col min="13044" max="13044" width="11.140625" style="330" customWidth="1"/>
    <col min="13045" max="13045" width="14.7109375" style="330" customWidth="1"/>
    <col min="13046" max="13048" width="11.42578125" style="330"/>
    <col min="13049" max="13049" width="22.28515625" style="330" bestFit="1" customWidth="1"/>
    <col min="13050" max="13050" width="21.5703125" style="330" customWidth="1"/>
    <col min="13051" max="13057" width="11.42578125" style="330"/>
    <col min="13058" max="13058" width="11.85546875" style="330" customWidth="1"/>
    <col min="13059" max="13061" width="11.42578125" style="330"/>
    <col min="13062" max="13062" width="14.28515625" style="330" customWidth="1"/>
    <col min="13063" max="13063" width="9.7109375" style="330" customWidth="1"/>
    <col min="13064" max="13064" width="8.42578125" style="330" customWidth="1"/>
    <col min="13065" max="13065" width="11.42578125" style="330" customWidth="1"/>
    <col min="13066" max="13066" width="18" style="330" customWidth="1"/>
    <col min="13067" max="13067" width="15" style="330" customWidth="1"/>
    <col min="13068" max="13068" width="8.42578125" style="330" customWidth="1"/>
    <col min="13069" max="13069" width="8.85546875" style="330" customWidth="1"/>
    <col min="13070" max="13070" width="12.7109375" style="330" customWidth="1"/>
    <col min="13071" max="13071" width="10.42578125" style="330" customWidth="1"/>
    <col min="13072" max="13072" width="12" style="330" customWidth="1"/>
    <col min="13073" max="13076" width="7.42578125" style="330" customWidth="1"/>
    <col min="13077" max="13077" width="12.7109375" style="330" customWidth="1"/>
    <col min="13078" max="13078" width="11.140625" style="330" customWidth="1"/>
    <col min="13079" max="13079" width="12.140625" style="330" customWidth="1"/>
    <col min="13080" max="13080" width="11.42578125" style="330"/>
    <col min="13081" max="13081" width="15.28515625" style="330" customWidth="1"/>
    <col min="13082" max="13082" width="22" style="330" customWidth="1"/>
    <col min="13083" max="13083" width="11.85546875" style="330" customWidth="1"/>
    <col min="13084" max="13092" width="10.140625" style="330" customWidth="1"/>
    <col min="13093" max="13093" width="10.85546875" style="330" customWidth="1"/>
    <col min="13094" max="13285" width="11.42578125" style="330"/>
    <col min="13286" max="13286" width="12" style="330" customWidth="1"/>
    <col min="13287" max="13287" width="11.42578125" style="330" customWidth="1"/>
    <col min="13288" max="13288" width="12" style="330" customWidth="1"/>
    <col min="13289" max="13289" width="17.7109375" style="330" customWidth="1"/>
    <col min="13290" max="13290" width="20.42578125" style="330" customWidth="1"/>
    <col min="13291" max="13292" width="13.85546875" style="330" customWidth="1"/>
    <col min="13293" max="13293" width="9.85546875" style="330" customWidth="1"/>
    <col min="13294" max="13294" width="12" style="330" customWidth="1"/>
    <col min="13295" max="13295" width="13.5703125" style="330" customWidth="1"/>
    <col min="13296" max="13296" width="13.85546875" style="330" customWidth="1"/>
    <col min="13297" max="13297" width="11.42578125" style="330"/>
    <col min="13298" max="13298" width="12.28515625" style="330" customWidth="1"/>
    <col min="13299" max="13299" width="12.42578125" style="330" customWidth="1"/>
    <col min="13300" max="13300" width="11.140625" style="330" customWidth="1"/>
    <col min="13301" max="13301" width="14.7109375" style="330" customWidth="1"/>
    <col min="13302" max="13304" width="11.42578125" style="330"/>
    <col min="13305" max="13305" width="22.28515625" style="330" bestFit="1" customWidth="1"/>
    <col min="13306" max="13306" width="21.5703125" style="330" customWidth="1"/>
    <col min="13307" max="13313" width="11.42578125" style="330"/>
    <col min="13314" max="13314" width="11.85546875" style="330" customWidth="1"/>
    <col min="13315" max="13317" width="11.42578125" style="330"/>
    <col min="13318" max="13318" width="14.28515625" style="330" customWidth="1"/>
    <col min="13319" max="13319" width="9.7109375" style="330" customWidth="1"/>
    <col min="13320" max="13320" width="8.42578125" style="330" customWidth="1"/>
    <col min="13321" max="13321" width="11.42578125" style="330" customWidth="1"/>
    <col min="13322" max="13322" width="18" style="330" customWidth="1"/>
    <col min="13323" max="13323" width="15" style="330" customWidth="1"/>
    <col min="13324" max="13324" width="8.42578125" style="330" customWidth="1"/>
    <col min="13325" max="13325" width="8.85546875" style="330" customWidth="1"/>
    <col min="13326" max="13326" width="12.7109375" style="330" customWidth="1"/>
    <col min="13327" max="13327" width="10.42578125" style="330" customWidth="1"/>
    <col min="13328" max="13328" width="12" style="330" customWidth="1"/>
    <col min="13329" max="13332" width="7.42578125" style="330" customWidth="1"/>
    <col min="13333" max="13333" width="12.7109375" style="330" customWidth="1"/>
    <col min="13334" max="13334" width="11.140625" style="330" customWidth="1"/>
    <col min="13335" max="13335" width="12.140625" style="330" customWidth="1"/>
    <col min="13336" max="13336" width="11.42578125" style="330"/>
    <col min="13337" max="13337" width="15.28515625" style="330" customWidth="1"/>
    <col min="13338" max="13338" width="22" style="330" customWidth="1"/>
    <col min="13339" max="13339" width="11.85546875" style="330" customWidth="1"/>
    <col min="13340" max="13348" width="10.140625" style="330" customWidth="1"/>
    <col min="13349" max="13349" width="10.85546875" style="330" customWidth="1"/>
    <col min="13350" max="13541" width="11.42578125" style="330"/>
    <col min="13542" max="13542" width="12" style="330" customWidth="1"/>
    <col min="13543" max="13543" width="11.42578125" style="330" customWidth="1"/>
    <col min="13544" max="13544" width="12" style="330" customWidth="1"/>
    <col min="13545" max="13545" width="17.7109375" style="330" customWidth="1"/>
    <col min="13546" max="13546" width="20.42578125" style="330" customWidth="1"/>
    <col min="13547" max="13548" width="13.85546875" style="330" customWidth="1"/>
    <col min="13549" max="13549" width="9.85546875" style="330" customWidth="1"/>
    <col min="13550" max="13550" width="12" style="330" customWidth="1"/>
    <col min="13551" max="13551" width="13.5703125" style="330" customWidth="1"/>
    <col min="13552" max="13552" width="13.85546875" style="330" customWidth="1"/>
    <col min="13553" max="13553" width="11.42578125" style="330"/>
    <col min="13554" max="13554" width="12.28515625" style="330" customWidth="1"/>
    <col min="13555" max="13555" width="12.42578125" style="330" customWidth="1"/>
    <col min="13556" max="13556" width="11.140625" style="330" customWidth="1"/>
    <col min="13557" max="13557" width="14.7109375" style="330" customWidth="1"/>
    <col min="13558" max="13560" width="11.42578125" style="330"/>
    <col min="13561" max="13561" width="22.28515625" style="330" bestFit="1" customWidth="1"/>
    <col min="13562" max="13562" width="21.5703125" style="330" customWidth="1"/>
    <col min="13563" max="13569" width="11.42578125" style="330"/>
    <col min="13570" max="13570" width="11.85546875" style="330" customWidth="1"/>
    <col min="13571" max="13573" width="11.42578125" style="330"/>
    <col min="13574" max="13574" width="14.28515625" style="330" customWidth="1"/>
    <col min="13575" max="13575" width="9.7109375" style="330" customWidth="1"/>
    <col min="13576" max="13576" width="8.42578125" style="330" customWidth="1"/>
    <col min="13577" max="13577" width="11.42578125" style="330" customWidth="1"/>
    <col min="13578" max="13578" width="18" style="330" customWidth="1"/>
    <col min="13579" max="13579" width="15" style="330" customWidth="1"/>
    <col min="13580" max="13580" width="8.42578125" style="330" customWidth="1"/>
    <col min="13581" max="13581" width="8.85546875" style="330" customWidth="1"/>
    <col min="13582" max="13582" width="12.7109375" style="330" customWidth="1"/>
    <col min="13583" max="13583" width="10.42578125" style="330" customWidth="1"/>
    <col min="13584" max="13584" width="12" style="330" customWidth="1"/>
    <col min="13585" max="13588" width="7.42578125" style="330" customWidth="1"/>
    <col min="13589" max="13589" width="12.7109375" style="330" customWidth="1"/>
    <col min="13590" max="13590" width="11.140625" style="330" customWidth="1"/>
    <col min="13591" max="13591" width="12.140625" style="330" customWidth="1"/>
    <col min="13592" max="13592" width="11.42578125" style="330"/>
    <col min="13593" max="13593" width="15.28515625" style="330" customWidth="1"/>
    <col min="13594" max="13594" width="22" style="330" customWidth="1"/>
    <col min="13595" max="13595" width="11.85546875" style="330" customWidth="1"/>
    <col min="13596" max="13604" width="10.140625" style="330" customWidth="1"/>
    <col min="13605" max="13605" width="10.85546875" style="330" customWidth="1"/>
    <col min="13606" max="13797" width="11.42578125" style="330"/>
    <col min="13798" max="13798" width="12" style="330" customWidth="1"/>
    <col min="13799" max="13799" width="11.42578125" style="330" customWidth="1"/>
    <col min="13800" max="13800" width="12" style="330" customWidth="1"/>
    <col min="13801" max="13801" width="17.7109375" style="330" customWidth="1"/>
    <col min="13802" max="13802" width="20.42578125" style="330" customWidth="1"/>
    <col min="13803" max="13804" width="13.85546875" style="330" customWidth="1"/>
    <col min="13805" max="13805" width="9.85546875" style="330" customWidth="1"/>
    <col min="13806" max="13806" width="12" style="330" customWidth="1"/>
    <col min="13807" max="13807" width="13.5703125" style="330" customWidth="1"/>
    <col min="13808" max="13808" width="13.85546875" style="330" customWidth="1"/>
    <col min="13809" max="13809" width="11.42578125" style="330"/>
    <col min="13810" max="13810" width="12.28515625" style="330" customWidth="1"/>
    <col min="13811" max="13811" width="12.42578125" style="330" customWidth="1"/>
    <col min="13812" max="13812" width="11.140625" style="330" customWidth="1"/>
    <col min="13813" max="13813" width="14.7109375" style="330" customWidth="1"/>
    <col min="13814" max="13816" width="11.42578125" style="330"/>
    <col min="13817" max="13817" width="22.28515625" style="330" bestFit="1" customWidth="1"/>
    <col min="13818" max="13818" width="21.5703125" style="330" customWidth="1"/>
    <col min="13819" max="13825" width="11.42578125" style="330"/>
    <col min="13826" max="13826" width="11.85546875" style="330" customWidth="1"/>
    <col min="13827" max="13829" width="11.42578125" style="330"/>
    <col min="13830" max="13830" width="14.28515625" style="330" customWidth="1"/>
    <col min="13831" max="13831" width="9.7109375" style="330" customWidth="1"/>
    <col min="13832" max="13832" width="8.42578125" style="330" customWidth="1"/>
    <col min="13833" max="13833" width="11.42578125" style="330" customWidth="1"/>
    <col min="13834" max="13834" width="18" style="330" customWidth="1"/>
    <col min="13835" max="13835" width="15" style="330" customWidth="1"/>
    <col min="13836" max="13836" width="8.42578125" style="330" customWidth="1"/>
    <col min="13837" max="13837" width="8.85546875" style="330" customWidth="1"/>
    <col min="13838" max="13838" width="12.7109375" style="330" customWidth="1"/>
    <col min="13839" max="13839" width="10.42578125" style="330" customWidth="1"/>
    <col min="13840" max="13840" width="12" style="330" customWidth="1"/>
    <col min="13841" max="13844" width="7.42578125" style="330" customWidth="1"/>
    <col min="13845" max="13845" width="12.7109375" style="330" customWidth="1"/>
    <col min="13846" max="13846" width="11.140625" style="330" customWidth="1"/>
    <col min="13847" max="13847" width="12.140625" style="330" customWidth="1"/>
    <col min="13848" max="13848" width="11.42578125" style="330"/>
    <col min="13849" max="13849" width="15.28515625" style="330" customWidth="1"/>
    <col min="13850" max="13850" width="22" style="330" customWidth="1"/>
    <col min="13851" max="13851" width="11.85546875" style="330" customWidth="1"/>
    <col min="13852" max="13860" width="10.140625" style="330" customWidth="1"/>
    <col min="13861" max="13861" width="10.85546875" style="330" customWidth="1"/>
    <col min="13862" max="14053" width="11.42578125" style="330"/>
    <col min="14054" max="14054" width="12" style="330" customWidth="1"/>
    <col min="14055" max="14055" width="11.42578125" style="330" customWidth="1"/>
    <col min="14056" max="14056" width="12" style="330" customWidth="1"/>
    <col min="14057" max="14057" width="17.7109375" style="330" customWidth="1"/>
    <col min="14058" max="14058" width="20.42578125" style="330" customWidth="1"/>
    <col min="14059" max="14060" width="13.85546875" style="330" customWidth="1"/>
    <col min="14061" max="14061" width="9.85546875" style="330" customWidth="1"/>
    <col min="14062" max="14062" width="12" style="330" customWidth="1"/>
    <col min="14063" max="14063" width="13.5703125" style="330" customWidth="1"/>
    <col min="14064" max="14064" width="13.85546875" style="330" customWidth="1"/>
    <col min="14065" max="14065" width="11.42578125" style="330"/>
    <col min="14066" max="14066" width="12.28515625" style="330" customWidth="1"/>
    <col min="14067" max="14067" width="12.42578125" style="330" customWidth="1"/>
    <col min="14068" max="14068" width="11.140625" style="330" customWidth="1"/>
    <col min="14069" max="14069" width="14.7109375" style="330" customWidth="1"/>
    <col min="14070" max="14072" width="11.42578125" style="330"/>
    <col min="14073" max="14073" width="22.28515625" style="330" bestFit="1" customWidth="1"/>
    <col min="14074" max="14074" width="21.5703125" style="330" customWidth="1"/>
    <col min="14075" max="14081" width="11.42578125" style="330"/>
    <col min="14082" max="14082" width="11.85546875" style="330" customWidth="1"/>
    <col min="14083" max="14085" width="11.42578125" style="330"/>
    <col min="14086" max="14086" width="14.28515625" style="330" customWidth="1"/>
    <col min="14087" max="14087" width="9.7109375" style="330" customWidth="1"/>
    <col min="14088" max="14088" width="8.42578125" style="330" customWidth="1"/>
    <col min="14089" max="14089" width="11.42578125" style="330" customWidth="1"/>
    <col min="14090" max="14090" width="18" style="330" customWidth="1"/>
    <col min="14091" max="14091" width="15" style="330" customWidth="1"/>
    <col min="14092" max="14092" width="8.42578125" style="330" customWidth="1"/>
    <col min="14093" max="14093" width="8.85546875" style="330" customWidth="1"/>
    <col min="14094" max="14094" width="12.7109375" style="330" customWidth="1"/>
    <col min="14095" max="14095" width="10.42578125" style="330" customWidth="1"/>
    <col min="14096" max="14096" width="12" style="330" customWidth="1"/>
    <col min="14097" max="14100" width="7.42578125" style="330" customWidth="1"/>
    <col min="14101" max="14101" width="12.7109375" style="330" customWidth="1"/>
    <col min="14102" max="14102" width="11.140625" style="330" customWidth="1"/>
    <col min="14103" max="14103" width="12.140625" style="330" customWidth="1"/>
    <col min="14104" max="14104" width="11.42578125" style="330"/>
    <col min="14105" max="14105" width="15.28515625" style="330" customWidth="1"/>
    <col min="14106" max="14106" width="22" style="330" customWidth="1"/>
    <col min="14107" max="14107" width="11.85546875" style="330" customWidth="1"/>
    <col min="14108" max="14116" width="10.140625" style="330" customWidth="1"/>
    <col min="14117" max="14117" width="10.85546875" style="330" customWidth="1"/>
    <col min="14118" max="14309" width="11.42578125" style="330"/>
    <col min="14310" max="14310" width="12" style="330" customWidth="1"/>
    <col min="14311" max="14311" width="11.42578125" style="330" customWidth="1"/>
    <col min="14312" max="14312" width="12" style="330" customWidth="1"/>
    <col min="14313" max="14313" width="17.7109375" style="330" customWidth="1"/>
    <col min="14314" max="14314" width="20.42578125" style="330" customWidth="1"/>
    <col min="14315" max="14316" width="13.85546875" style="330" customWidth="1"/>
    <col min="14317" max="14317" width="9.85546875" style="330" customWidth="1"/>
    <col min="14318" max="14318" width="12" style="330" customWidth="1"/>
    <col min="14319" max="14319" width="13.5703125" style="330" customWidth="1"/>
    <col min="14320" max="14320" width="13.85546875" style="330" customWidth="1"/>
    <col min="14321" max="14321" width="11.42578125" style="330"/>
    <col min="14322" max="14322" width="12.28515625" style="330" customWidth="1"/>
    <col min="14323" max="14323" width="12.42578125" style="330" customWidth="1"/>
    <col min="14324" max="14324" width="11.140625" style="330" customWidth="1"/>
    <col min="14325" max="14325" width="14.7109375" style="330" customWidth="1"/>
    <col min="14326" max="14328" width="11.42578125" style="330"/>
    <col min="14329" max="14329" width="22.28515625" style="330" bestFit="1" customWidth="1"/>
    <col min="14330" max="14330" width="21.5703125" style="330" customWidth="1"/>
    <col min="14331" max="14337" width="11.42578125" style="330"/>
    <col min="14338" max="14338" width="11.85546875" style="330" customWidth="1"/>
    <col min="14339" max="14341" width="11.42578125" style="330"/>
    <col min="14342" max="14342" width="14.28515625" style="330" customWidth="1"/>
    <col min="14343" max="14343" width="9.7109375" style="330" customWidth="1"/>
    <col min="14344" max="14344" width="8.42578125" style="330" customWidth="1"/>
    <col min="14345" max="14345" width="11.42578125" style="330" customWidth="1"/>
    <col min="14346" max="14346" width="18" style="330" customWidth="1"/>
    <col min="14347" max="14347" width="15" style="330" customWidth="1"/>
    <col min="14348" max="14348" width="8.42578125" style="330" customWidth="1"/>
    <col min="14349" max="14349" width="8.85546875" style="330" customWidth="1"/>
    <col min="14350" max="14350" width="12.7109375" style="330" customWidth="1"/>
    <col min="14351" max="14351" width="10.42578125" style="330" customWidth="1"/>
    <col min="14352" max="14352" width="12" style="330" customWidth="1"/>
    <col min="14353" max="14356" width="7.42578125" style="330" customWidth="1"/>
    <col min="14357" max="14357" width="12.7109375" style="330" customWidth="1"/>
    <col min="14358" max="14358" width="11.140625" style="330" customWidth="1"/>
    <col min="14359" max="14359" width="12.140625" style="330" customWidth="1"/>
    <col min="14360" max="14360" width="11.42578125" style="330"/>
    <col min="14361" max="14361" width="15.28515625" style="330" customWidth="1"/>
    <col min="14362" max="14362" width="22" style="330" customWidth="1"/>
    <col min="14363" max="14363" width="11.85546875" style="330" customWidth="1"/>
    <col min="14364" max="14372" width="10.140625" style="330" customWidth="1"/>
    <col min="14373" max="14373" width="10.85546875" style="330" customWidth="1"/>
    <col min="14374" max="14565" width="11.42578125" style="330"/>
    <col min="14566" max="14566" width="12" style="330" customWidth="1"/>
    <col min="14567" max="14567" width="11.42578125" style="330" customWidth="1"/>
    <col min="14568" max="14568" width="12" style="330" customWidth="1"/>
    <col min="14569" max="14569" width="17.7109375" style="330" customWidth="1"/>
    <col min="14570" max="14570" width="20.42578125" style="330" customWidth="1"/>
    <col min="14571" max="14572" width="13.85546875" style="330" customWidth="1"/>
    <col min="14573" max="14573" width="9.85546875" style="330" customWidth="1"/>
    <col min="14574" max="14574" width="12" style="330" customWidth="1"/>
    <col min="14575" max="14575" width="13.5703125" style="330" customWidth="1"/>
    <col min="14576" max="14576" width="13.85546875" style="330" customWidth="1"/>
    <col min="14577" max="14577" width="11.42578125" style="330"/>
    <col min="14578" max="14578" width="12.28515625" style="330" customWidth="1"/>
    <col min="14579" max="14579" width="12.42578125" style="330" customWidth="1"/>
    <col min="14580" max="14580" width="11.140625" style="330" customWidth="1"/>
    <col min="14581" max="14581" width="14.7109375" style="330" customWidth="1"/>
    <col min="14582" max="14584" width="11.42578125" style="330"/>
    <col min="14585" max="14585" width="22.28515625" style="330" bestFit="1" customWidth="1"/>
    <col min="14586" max="14586" width="21.5703125" style="330" customWidth="1"/>
    <col min="14587" max="14593" width="11.42578125" style="330"/>
    <col min="14594" max="14594" width="11.85546875" style="330" customWidth="1"/>
    <col min="14595" max="14597" width="11.42578125" style="330"/>
    <col min="14598" max="14598" width="14.28515625" style="330" customWidth="1"/>
    <col min="14599" max="14599" width="9.7109375" style="330" customWidth="1"/>
    <col min="14600" max="14600" width="8.42578125" style="330" customWidth="1"/>
    <col min="14601" max="14601" width="11.42578125" style="330" customWidth="1"/>
    <col min="14602" max="14602" width="18" style="330" customWidth="1"/>
    <col min="14603" max="14603" width="15" style="330" customWidth="1"/>
    <col min="14604" max="14604" width="8.42578125" style="330" customWidth="1"/>
    <col min="14605" max="14605" width="8.85546875" style="330" customWidth="1"/>
    <col min="14606" max="14606" width="12.7109375" style="330" customWidth="1"/>
    <col min="14607" max="14607" width="10.42578125" style="330" customWidth="1"/>
    <col min="14608" max="14608" width="12" style="330" customWidth="1"/>
    <col min="14609" max="14612" width="7.42578125" style="330" customWidth="1"/>
    <col min="14613" max="14613" width="12.7109375" style="330" customWidth="1"/>
    <col min="14614" max="14614" width="11.140625" style="330" customWidth="1"/>
    <col min="14615" max="14615" width="12.140625" style="330" customWidth="1"/>
    <col min="14616" max="14616" width="11.42578125" style="330"/>
    <col min="14617" max="14617" width="15.28515625" style="330" customWidth="1"/>
    <col min="14618" max="14618" width="22" style="330" customWidth="1"/>
    <col min="14619" max="14619" width="11.85546875" style="330" customWidth="1"/>
    <col min="14620" max="14628" width="10.140625" style="330" customWidth="1"/>
    <col min="14629" max="14629" width="10.85546875" style="330" customWidth="1"/>
    <col min="14630" max="14821" width="11.42578125" style="330"/>
    <col min="14822" max="14822" width="12" style="330" customWidth="1"/>
    <col min="14823" max="14823" width="11.42578125" style="330" customWidth="1"/>
    <col min="14824" max="14824" width="12" style="330" customWidth="1"/>
    <col min="14825" max="14825" width="17.7109375" style="330" customWidth="1"/>
    <col min="14826" max="14826" width="20.42578125" style="330" customWidth="1"/>
    <col min="14827" max="14828" width="13.85546875" style="330" customWidth="1"/>
    <col min="14829" max="14829" width="9.85546875" style="330" customWidth="1"/>
    <col min="14830" max="14830" width="12" style="330" customWidth="1"/>
    <col min="14831" max="14831" width="13.5703125" style="330" customWidth="1"/>
    <col min="14832" max="14832" width="13.85546875" style="330" customWidth="1"/>
    <col min="14833" max="14833" width="11.42578125" style="330"/>
    <col min="14834" max="14834" width="12.28515625" style="330" customWidth="1"/>
    <col min="14835" max="14835" width="12.42578125" style="330" customWidth="1"/>
    <col min="14836" max="14836" width="11.140625" style="330" customWidth="1"/>
    <col min="14837" max="14837" width="14.7109375" style="330" customWidth="1"/>
    <col min="14838" max="14840" width="11.42578125" style="330"/>
    <col min="14841" max="14841" width="22.28515625" style="330" bestFit="1" customWidth="1"/>
    <col min="14842" max="14842" width="21.5703125" style="330" customWidth="1"/>
    <col min="14843" max="14849" width="11.42578125" style="330"/>
    <col min="14850" max="14850" width="11.85546875" style="330" customWidth="1"/>
    <col min="14851" max="14853" width="11.42578125" style="330"/>
    <col min="14854" max="14854" width="14.28515625" style="330" customWidth="1"/>
    <col min="14855" max="14855" width="9.7109375" style="330" customWidth="1"/>
    <col min="14856" max="14856" width="8.42578125" style="330" customWidth="1"/>
    <col min="14857" max="14857" width="11.42578125" style="330" customWidth="1"/>
    <col min="14858" max="14858" width="18" style="330" customWidth="1"/>
    <col min="14859" max="14859" width="15" style="330" customWidth="1"/>
    <col min="14860" max="14860" width="8.42578125" style="330" customWidth="1"/>
    <col min="14861" max="14861" width="8.85546875" style="330" customWidth="1"/>
    <col min="14862" max="14862" width="12.7109375" style="330" customWidth="1"/>
    <col min="14863" max="14863" width="10.42578125" style="330" customWidth="1"/>
    <col min="14864" max="14864" width="12" style="330" customWidth="1"/>
    <col min="14865" max="14868" width="7.42578125" style="330" customWidth="1"/>
    <col min="14869" max="14869" width="12.7109375" style="330" customWidth="1"/>
    <col min="14870" max="14870" width="11.140625" style="330" customWidth="1"/>
    <col min="14871" max="14871" width="12.140625" style="330" customWidth="1"/>
    <col min="14872" max="14872" width="11.42578125" style="330"/>
    <col min="14873" max="14873" width="15.28515625" style="330" customWidth="1"/>
    <col min="14874" max="14874" width="22" style="330" customWidth="1"/>
    <col min="14875" max="14875" width="11.85546875" style="330" customWidth="1"/>
    <col min="14876" max="14884" width="10.140625" style="330" customWidth="1"/>
    <col min="14885" max="14885" width="10.85546875" style="330" customWidth="1"/>
    <col min="14886" max="15077" width="11.42578125" style="330"/>
    <col min="15078" max="15078" width="12" style="330" customWidth="1"/>
    <col min="15079" max="15079" width="11.42578125" style="330" customWidth="1"/>
    <col min="15080" max="15080" width="12" style="330" customWidth="1"/>
    <col min="15081" max="15081" width="17.7109375" style="330" customWidth="1"/>
    <col min="15082" max="15082" width="20.42578125" style="330" customWidth="1"/>
    <col min="15083" max="15084" width="13.85546875" style="330" customWidth="1"/>
    <col min="15085" max="15085" width="9.85546875" style="330" customWidth="1"/>
    <col min="15086" max="15086" width="12" style="330" customWidth="1"/>
    <col min="15087" max="15087" width="13.5703125" style="330" customWidth="1"/>
    <col min="15088" max="15088" width="13.85546875" style="330" customWidth="1"/>
    <col min="15089" max="15089" width="11.42578125" style="330"/>
    <col min="15090" max="15090" width="12.28515625" style="330" customWidth="1"/>
    <col min="15091" max="15091" width="12.42578125" style="330" customWidth="1"/>
    <col min="15092" max="15092" width="11.140625" style="330" customWidth="1"/>
    <col min="15093" max="15093" width="14.7109375" style="330" customWidth="1"/>
    <col min="15094" max="15096" width="11.42578125" style="330"/>
    <col min="15097" max="15097" width="22.28515625" style="330" bestFit="1" customWidth="1"/>
    <col min="15098" max="15098" width="21.5703125" style="330" customWidth="1"/>
    <col min="15099" max="15105" width="11.42578125" style="330"/>
    <col min="15106" max="15106" width="11.85546875" style="330" customWidth="1"/>
    <col min="15107" max="15109" width="11.42578125" style="330"/>
    <col min="15110" max="15110" width="14.28515625" style="330" customWidth="1"/>
    <col min="15111" max="15111" width="9.7109375" style="330" customWidth="1"/>
    <col min="15112" max="15112" width="8.42578125" style="330" customWidth="1"/>
    <col min="15113" max="15113" width="11.42578125" style="330" customWidth="1"/>
    <col min="15114" max="15114" width="18" style="330" customWidth="1"/>
    <col min="15115" max="15115" width="15" style="330" customWidth="1"/>
    <col min="15116" max="15116" width="8.42578125" style="330" customWidth="1"/>
    <col min="15117" max="15117" width="8.85546875" style="330" customWidth="1"/>
    <col min="15118" max="15118" width="12.7109375" style="330" customWidth="1"/>
    <col min="15119" max="15119" width="10.42578125" style="330" customWidth="1"/>
    <col min="15120" max="15120" width="12" style="330" customWidth="1"/>
    <col min="15121" max="15124" width="7.42578125" style="330" customWidth="1"/>
    <col min="15125" max="15125" width="12.7109375" style="330" customWidth="1"/>
    <col min="15126" max="15126" width="11.140625" style="330" customWidth="1"/>
    <col min="15127" max="15127" width="12.140625" style="330" customWidth="1"/>
    <col min="15128" max="15128" width="11.42578125" style="330"/>
    <col min="15129" max="15129" width="15.28515625" style="330" customWidth="1"/>
    <col min="15130" max="15130" width="22" style="330" customWidth="1"/>
    <col min="15131" max="15131" width="11.85546875" style="330" customWidth="1"/>
    <col min="15132" max="15140" width="10.140625" style="330" customWidth="1"/>
    <col min="15141" max="15141" width="10.85546875" style="330" customWidth="1"/>
    <col min="15142" max="15333" width="11.42578125" style="330"/>
    <col min="15334" max="15334" width="12" style="330" customWidth="1"/>
    <col min="15335" max="15335" width="11.42578125" style="330" customWidth="1"/>
    <col min="15336" max="15336" width="12" style="330" customWidth="1"/>
    <col min="15337" max="15337" width="17.7109375" style="330" customWidth="1"/>
    <col min="15338" max="15338" width="20.42578125" style="330" customWidth="1"/>
    <col min="15339" max="15340" width="13.85546875" style="330" customWidth="1"/>
    <col min="15341" max="15341" width="9.85546875" style="330" customWidth="1"/>
    <col min="15342" max="15342" width="12" style="330" customWidth="1"/>
    <col min="15343" max="15343" width="13.5703125" style="330" customWidth="1"/>
    <col min="15344" max="15344" width="13.85546875" style="330" customWidth="1"/>
    <col min="15345" max="15345" width="11.42578125" style="330"/>
    <col min="15346" max="15346" width="12.28515625" style="330" customWidth="1"/>
    <col min="15347" max="15347" width="12.42578125" style="330" customWidth="1"/>
    <col min="15348" max="15348" width="11.140625" style="330" customWidth="1"/>
    <col min="15349" max="15349" width="14.7109375" style="330" customWidth="1"/>
    <col min="15350" max="15352" width="11.42578125" style="330"/>
    <col min="15353" max="15353" width="22.28515625" style="330" bestFit="1" customWidth="1"/>
    <col min="15354" max="15354" width="21.5703125" style="330" customWidth="1"/>
    <col min="15355" max="15361" width="11.42578125" style="330"/>
    <col min="15362" max="15362" width="11.85546875" style="330" customWidth="1"/>
    <col min="15363" max="15365" width="11.42578125" style="330"/>
    <col min="15366" max="15366" width="14.28515625" style="330" customWidth="1"/>
    <col min="15367" max="15367" width="9.7109375" style="330" customWidth="1"/>
    <col min="15368" max="15368" width="8.42578125" style="330" customWidth="1"/>
    <col min="15369" max="15369" width="11.42578125" style="330" customWidth="1"/>
    <col min="15370" max="15370" width="18" style="330" customWidth="1"/>
    <col min="15371" max="15371" width="15" style="330" customWidth="1"/>
    <col min="15372" max="15372" width="8.42578125" style="330" customWidth="1"/>
    <col min="15373" max="15373" width="8.85546875" style="330" customWidth="1"/>
    <col min="15374" max="15374" width="12.7109375" style="330" customWidth="1"/>
    <col min="15375" max="15375" width="10.42578125" style="330" customWidth="1"/>
    <col min="15376" max="15376" width="12" style="330" customWidth="1"/>
    <col min="15377" max="15380" width="7.42578125" style="330" customWidth="1"/>
    <col min="15381" max="15381" width="12.7109375" style="330" customWidth="1"/>
    <col min="15382" max="15382" width="11.140625" style="330" customWidth="1"/>
    <col min="15383" max="15383" width="12.140625" style="330" customWidth="1"/>
    <col min="15384" max="15384" width="11.42578125" style="330"/>
    <col min="15385" max="15385" width="15.28515625" style="330" customWidth="1"/>
    <col min="15386" max="15386" width="22" style="330" customWidth="1"/>
    <col min="15387" max="15387" width="11.85546875" style="330" customWidth="1"/>
    <col min="15388" max="15396" width="10.140625" style="330" customWidth="1"/>
    <col min="15397" max="15397" width="10.85546875" style="330" customWidth="1"/>
    <col min="15398" max="15589" width="11.42578125" style="330"/>
    <col min="15590" max="15590" width="12" style="330" customWidth="1"/>
    <col min="15591" max="15591" width="11.42578125" style="330" customWidth="1"/>
    <col min="15592" max="15592" width="12" style="330" customWidth="1"/>
    <col min="15593" max="15593" width="17.7109375" style="330" customWidth="1"/>
    <col min="15594" max="15594" width="20.42578125" style="330" customWidth="1"/>
    <col min="15595" max="15596" width="13.85546875" style="330" customWidth="1"/>
    <col min="15597" max="15597" width="9.85546875" style="330" customWidth="1"/>
    <col min="15598" max="15598" width="12" style="330" customWidth="1"/>
    <col min="15599" max="15599" width="13.5703125" style="330" customWidth="1"/>
    <col min="15600" max="15600" width="13.85546875" style="330" customWidth="1"/>
    <col min="15601" max="15601" width="11.42578125" style="330"/>
    <col min="15602" max="15602" width="12.28515625" style="330" customWidth="1"/>
    <col min="15603" max="15603" width="12.42578125" style="330" customWidth="1"/>
    <col min="15604" max="15604" width="11.140625" style="330" customWidth="1"/>
    <col min="15605" max="15605" width="14.7109375" style="330" customWidth="1"/>
    <col min="15606" max="15608" width="11.42578125" style="330"/>
    <col min="15609" max="15609" width="22.28515625" style="330" bestFit="1" customWidth="1"/>
    <col min="15610" max="15610" width="21.5703125" style="330" customWidth="1"/>
    <col min="15611" max="15617" width="11.42578125" style="330"/>
    <col min="15618" max="15618" width="11.85546875" style="330" customWidth="1"/>
    <col min="15619" max="15621" width="11.42578125" style="330"/>
    <col min="15622" max="15622" width="14.28515625" style="330" customWidth="1"/>
    <col min="15623" max="15623" width="9.7109375" style="330" customWidth="1"/>
    <col min="15624" max="15624" width="8.42578125" style="330" customWidth="1"/>
    <col min="15625" max="15625" width="11.42578125" style="330" customWidth="1"/>
    <col min="15626" max="15626" width="18" style="330" customWidth="1"/>
    <col min="15627" max="15627" width="15" style="330" customWidth="1"/>
    <col min="15628" max="15628" width="8.42578125" style="330" customWidth="1"/>
    <col min="15629" max="15629" width="8.85546875" style="330" customWidth="1"/>
    <col min="15630" max="15630" width="12.7109375" style="330" customWidth="1"/>
    <col min="15631" max="15631" width="10.42578125" style="330" customWidth="1"/>
    <col min="15632" max="15632" width="12" style="330" customWidth="1"/>
    <col min="15633" max="15636" width="7.42578125" style="330" customWidth="1"/>
    <col min="15637" max="15637" width="12.7109375" style="330" customWidth="1"/>
    <col min="15638" max="15638" width="11.140625" style="330" customWidth="1"/>
    <col min="15639" max="15639" width="12.140625" style="330" customWidth="1"/>
    <col min="15640" max="15640" width="11.42578125" style="330"/>
    <col min="15641" max="15641" width="15.28515625" style="330" customWidth="1"/>
    <col min="15642" max="15642" width="22" style="330" customWidth="1"/>
    <col min="15643" max="15643" width="11.85546875" style="330" customWidth="1"/>
    <col min="15644" max="15652" width="10.140625" style="330" customWidth="1"/>
    <col min="15653" max="15653" width="10.85546875" style="330" customWidth="1"/>
    <col min="15654" max="15845" width="11.42578125" style="330"/>
    <col min="15846" max="15846" width="12" style="330" customWidth="1"/>
    <col min="15847" max="15847" width="11.42578125" style="330" customWidth="1"/>
    <col min="15848" max="15848" width="12" style="330" customWidth="1"/>
    <col min="15849" max="15849" width="17.7109375" style="330" customWidth="1"/>
    <col min="15850" max="15850" width="20.42578125" style="330" customWidth="1"/>
    <col min="15851" max="15852" width="13.85546875" style="330" customWidth="1"/>
    <col min="15853" max="15853" width="9.85546875" style="330" customWidth="1"/>
    <col min="15854" max="15854" width="12" style="330" customWidth="1"/>
    <col min="15855" max="15855" width="13.5703125" style="330" customWidth="1"/>
    <col min="15856" max="15856" width="13.85546875" style="330" customWidth="1"/>
    <col min="15857" max="15857" width="11.42578125" style="330"/>
    <col min="15858" max="15858" width="12.28515625" style="330" customWidth="1"/>
    <col min="15859" max="15859" width="12.42578125" style="330" customWidth="1"/>
    <col min="15860" max="15860" width="11.140625" style="330" customWidth="1"/>
    <col min="15861" max="15861" width="14.7109375" style="330" customWidth="1"/>
    <col min="15862" max="15864" width="11.42578125" style="330"/>
    <col min="15865" max="15865" width="22.28515625" style="330" bestFit="1" customWidth="1"/>
    <col min="15866" max="15866" width="21.5703125" style="330" customWidth="1"/>
    <col min="15867" max="15873" width="11.42578125" style="330"/>
    <col min="15874" max="15874" width="11.85546875" style="330" customWidth="1"/>
    <col min="15875" max="15877" width="11.42578125" style="330"/>
    <col min="15878" max="15878" width="14.28515625" style="330" customWidth="1"/>
    <col min="15879" max="15879" width="9.7109375" style="330" customWidth="1"/>
    <col min="15880" max="15880" width="8.42578125" style="330" customWidth="1"/>
    <col min="15881" max="15881" width="11.42578125" style="330" customWidth="1"/>
    <col min="15882" max="15882" width="18" style="330" customWidth="1"/>
    <col min="15883" max="15883" width="15" style="330" customWidth="1"/>
    <col min="15884" max="15884" width="8.42578125" style="330" customWidth="1"/>
    <col min="15885" max="15885" width="8.85546875" style="330" customWidth="1"/>
    <col min="15886" max="15886" width="12.7109375" style="330" customWidth="1"/>
    <col min="15887" max="15887" width="10.42578125" style="330" customWidth="1"/>
    <col min="15888" max="15888" width="12" style="330" customWidth="1"/>
    <col min="15889" max="15892" width="7.42578125" style="330" customWidth="1"/>
    <col min="15893" max="15893" width="12.7109375" style="330" customWidth="1"/>
    <col min="15894" max="15894" width="11.140625" style="330" customWidth="1"/>
    <col min="15895" max="15895" width="12.140625" style="330" customWidth="1"/>
    <col min="15896" max="15896" width="11.42578125" style="330"/>
    <col min="15897" max="15897" width="15.28515625" style="330" customWidth="1"/>
    <col min="15898" max="15898" width="22" style="330" customWidth="1"/>
    <col min="15899" max="15899" width="11.85546875" style="330" customWidth="1"/>
    <col min="15900" max="15908" width="10.140625" style="330" customWidth="1"/>
    <col min="15909" max="15909" width="10.85546875" style="330" customWidth="1"/>
    <col min="15910" max="16101" width="11.42578125" style="330"/>
    <col min="16102" max="16102" width="12" style="330" customWidth="1"/>
    <col min="16103" max="16103" width="11.42578125" style="330"/>
    <col min="16104" max="16104" width="12" style="330" customWidth="1"/>
    <col min="16105" max="16105" width="17.7109375" style="330" customWidth="1"/>
    <col min="16106" max="16106" width="20.42578125" style="330" customWidth="1"/>
    <col min="16107" max="16108" width="13.85546875" style="330" customWidth="1"/>
    <col min="16109" max="16109" width="9.85546875" style="330" customWidth="1"/>
    <col min="16110" max="16110" width="12" style="330" customWidth="1"/>
    <col min="16111" max="16111" width="13.5703125" style="330" customWidth="1"/>
    <col min="16112" max="16112" width="13.85546875" style="330" customWidth="1"/>
    <col min="16113" max="16113" width="11.42578125" style="330"/>
    <col min="16114" max="16114" width="12.28515625" style="330" customWidth="1"/>
    <col min="16115" max="16115" width="12.42578125" style="330" customWidth="1"/>
    <col min="16116" max="16116" width="11.140625" style="330" customWidth="1"/>
    <col min="16117" max="16117" width="14.7109375" style="330" customWidth="1"/>
    <col min="16118" max="16120" width="11.42578125" style="330"/>
    <col min="16121" max="16121" width="22.28515625" style="330" bestFit="1" customWidth="1"/>
    <col min="16122" max="16122" width="21.5703125" style="330" customWidth="1"/>
    <col min="16123" max="16129" width="11.42578125" style="330"/>
    <col min="16130" max="16130" width="11.85546875" style="330" customWidth="1"/>
    <col min="16131" max="16133" width="11.42578125" style="330"/>
    <col min="16134" max="16134" width="14.28515625" style="330" customWidth="1"/>
    <col min="16135" max="16135" width="9.7109375" style="330" customWidth="1"/>
    <col min="16136" max="16136" width="8.42578125" style="330" customWidth="1"/>
    <col min="16137" max="16137" width="11.42578125" style="330"/>
    <col min="16138" max="16138" width="18" style="330" customWidth="1"/>
    <col min="16139" max="16139" width="15" style="330" customWidth="1"/>
    <col min="16140" max="16140" width="8.42578125" style="330" customWidth="1"/>
    <col min="16141" max="16141" width="8.85546875" style="330" customWidth="1"/>
    <col min="16142" max="16142" width="12.7109375" style="330" customWidth="1"/>
    <col min="16143" max="16143" width="10.42578125" style="330" customWidth="1"/>
    <col min="16144" max="16144" width="12" style="330" customWidth="1"/>
    <col min="16145" max="16148" width="7.42578125" style="330" customWidth="1"/>
    <col min="16149" max="16149" width="12.7109375" style="330" customWidth="1"/>
    <col min="16150" max="16150" width="11.140625" style="330" customWidth="1"/>
    <col min="16151" max="16151" width="12.140625" style="330" customWidth="1"/>
    <col min="16152" max="16152" width="11.42578125" style="330"/>
    <col min="16153" max="16153" width="15.28515625" style="330" customWidth="1"/>
    <col min="16154" max="16154" width="22" style="330" customWidth="1"/>
    <col min="16155" max="16155" width="11.85546875" style="330" customWidth="1"/>
    <col min="16156" max="16164" width="10.140625" style="330" customWidth="1"/>
    <col min="16165" max="16165" width="10.85546875" style="330" customWidth="1"/>
    <col min="16166" max="16384" width="11.42578125" style="330"/>
  </cols>
  <sheetData>
    <row r="1" spans="1:63" x14ac:dyDescent="0.25">
      <c r="A1" s="329"/>
      <c r="B1" s="329"/>
      <c r="C1" s="329"/>
      <c r="D1" s="329"/>
      <c r="E1" s="329"/>
      <c r="F1" s="329"/>
      <c r="G1" s="329"/>
      <c r="H1" s="630"/>
      <c r="I1" s="630"/>
      <c r="J1" s="329"/>
      <c r="K1" s="329"/>
      <c r="L1" s="329"/>
      <c r="M1" s="329"/>
      <c r="N1" s="329"/>
      <c r="O1" s="329"/>
      <c r="Q1" s="630" t="s">
        <v>334</v>
      </c>
      <c r="R1" s="630"/>
      <c r="S1" s="630"/>
      <c r="T1" s="630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H1" s="630" t="s">
        <v>335</v>
      </c>
      <c r="AI1" s="630"/>
      <c r="AJ1" s="630"/>
      <c r="AK1" s="630"/>
      <c r="AL1" s="329"/>
      <c r="AM1" s="329"/>
      <c r="AN1" s="329"/>
      <c r="AO1" s="329"/>
      <c r="AP1" s="329"/>
      <c r="AQ1" s="329"/>
      <c r="AW1" s="630" t="s">
        <v>336</v>
      </c>
      <c r="AX1" s="630"/>
      <c r="AY1" s="630"/>
      <c r="AZ1" s="630"/>
      <c r="BA1" s="630"/>
      <c r="BB1" s="329"/>
      <c r="BC1" s="329"/>
      <c r="BD1" s="329"/>
      <c r="BE1" s="329"/>
      <c r="BF1" s="329"/>
      <c r="BG1" s="329"/>
      <c r="BH1" s="329"/>
      <c r="BI1" s="329"/>
      <c r="BJ1" s="329"/>
      <c r="BK1" s="329"/>
    </row>
    <row r="2" spans="1:63" ht="16.5" customHeight="1" x14ac:dyDescent="0.25">
      <c r="A2" s="630" t="s">
        <v>167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Q2" s="630" t="s">
        <v>337</v>
      </c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329"/>
      <c r="AH2" s="630" t="s">
        <v>338</v>
      </c>
      <c r="AI2" s="630"/>
      <c r="AJ2" s="630"/>
      <c r="AK2" s="630"/>
      <c r="AL2" s="630"/>
      <c r="AM2" s="630"/>
      <c r="AN2" s="630"/>
      <c r="AO2" s="630"/>
      <c r="AP2" s="630"/>
      <c r="AQ2" s="630"/>
      <c r="AW2" s="630" t="s">
        <v>338</v>
      </c>
      <c r="AX2" s="630"/>
      <c r="AY2" s="630"/>
      <c r="AZ2" s="630"/>
      <c r="BA2" s="630"/>
      <c r="BB2" s="630"/>
      <c r="BC2" s="630"/>
      <c r="BD2" s="630"/>
      <c r="BE2" s="630"/>
      <c r="BF2" s="630"/>
      <c r="BG2" s="630"/>
      <c r="BH2" s="630"/>
      <c r="BI2" s="630"/>
      <c r="BJ2" s="630"/>
      <c r="BK2" s="630"/>
    </row>
    <row r="3" spans="1:63" ht="15" customHeight="1" x14ac:dyDescent="0.25">
      <c r="A3" s="689" t="s">
        <v>168</v>
      </c>
      <c r="B3" s="689"/>
      <c r="C3" s="689"/>
      <c r="D3" s="689"/>
      <c r="E3" s="689"/>
      <c r="F3" s="689"/>
      <c r="H3" s="730" t="s">
        <v>362</v>
      </c>
      <c r="I3" s="730"/>
      <c r="J3" s="730"/>
      <c r="K3" s="730"/>
      <c r="Q3" s="630" t="s">
        <v>339</v>
      </c>
      <c r="R3" s="630"/>
      <c r="S3" s="630"/>
      <c r="T3" s="630"/>
      <c r="U3" s="630"/>
      <c r="V3" s="630"/>
      <c r="X3" s="701" t="s">
        <v>286</v>
      </c>
      <c r="Y3" s="701"/>
      <c r="Z3" s="701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W3" s="630" t="s">
        <v>339</v>
      </c>
      <c r="AX3" s="630"/>
      <c r="AY3" s="630"/>
      <c r="AZ3" s="630"/>
      <c r="BA3" s="630"/>
      <c r="BD3" s="701" t="s">
        <v>286</v>
      </c>
      <c r="BE3" s="701"/>
      <c r="BF3" s="701"/>
    </row>
    <row r="4" spans="1:63" ht="12" thickBot="1" x14ac:dyDescent="0.3">
      <c r="A4" s="331"/>
      <c r="B4" s="331"/>
      <c r="C4" s="331"/>
      <c r="D4" s="331"/>
      <c r="E4" s="331"/>
      <c r="F4" s="331"/>
      <c r="G4" s="331"/>
      <c r="H4" s="662" t="s">
        <v>169</v>
      </c>
      <c r="I4" s="663"/>
      <c r="J4" s="662" t="s">
        <v>170</v>
      </c>
      <c r="K4" s="663"/>
      <c r="L4" s="662" t="s">
        <v>171</v>
      </c>
      <c r="M4" s="663"/>
      <c r="N4" s="662" t="s">
        <v>172</v>
      </c>
      <c r="O4" s="663"/>
      <c r="Q4" s="331"/>
      <c r="R4" s="331"/>
      <c r="S4" s="331"/>
      <c r="T4" s="331"/>
      <c r="U4" s="331"/>
      <c r="V4" s="331"/>
      <c r="W4" s="331"/>
      <c r="X4" s="662" t="s">
        <v>169</v>
      </c>
      <c r="Y4" s="663"/>
      <c r="Z4" s="662" t="s">
        <v>170</v>
      </c>
      <c r="AA4" s="663"/>
      <c r="AB4" s="662" t="s">
        <v>171</v>
      </c>
      <c r="AC4" s="663"/>
      <c r="AD4" s="662" t="s">
        <v>172</v>
      </c>
      <c r="AE4" s="663"/>
      <c r="AF4" s="329"/>
      <c r="AH4" s="694" t="s">
        <v>340</v>
      </c>
      <c r="AI4" s="694"/>
      <c r="AJ4" s="694"/>
      <c r="AK4" s="694"/>
      <c r="AL4" s="694"/>
      <c r="AM4" s="694"/>
      <c r="AN4" s="694"/>
      <c r="AP4" s="702" t="s">
        <v>286</v>
      </c>
      <c r="AQ4" s="702"/>
      <c r="AW4" s="331"/>
      <c r="AX4" s="331"/>
      <c r="AY4" s="331"/>
      <c r="AZ4" s="331"/>
      <c r="BA4" s="331"/>
      <c r="BB4" s="331"/>
      <c r="BC4" s="331"/>
      <c r="BD4" s="662" t="s">
        <v>169</v>
      </c>
      <c r="BE4" s="663"/>
      <c r="BF4" s="662" t="s">
        <v>170</v>
      </c>
      <c r="BG4" s="663"/>
      <c r="BH4" s="662" t="s">
        <v>171</v>
      </c>
      <c r="BI4" s="663"/>
      <c r="BJ4" s="662" t="s">
        <v>172</v>
      </c>
      <c r="BK4" s="663"/>
    </row>
    <row r="5" spans="1:63" ht="22.5" x14ac:dyDescent="0.25">
      <c r="A5" s="333" t="s">
        <v>41</v>
      </c>
      <c r="B5" s="333" t="s">
        <v>42</v>
      </c>
      <c r="C5" s="333" t="s">
        <v>43</v>
      </c>
      <c r="D5" s="334" t="s">
        <v>56</v>
      </c>
      <c r="E5" s="333" t="s">
        <v>57</v>
      </c>
      <c r="F5" s="332" t="s">
        <v>173</v>
      </c>
      <c r="G5" s="333" t="s">
        <v>44</v>
      </c>
      <c r="H5" s="332" t="s">
        <v>173</v>
      </c>
      <c r="I5" s="333" t="s">
        <v>44</v>
      </c>
      <c r="J5" s="332" t="s">
        <v>173</v>
      </c>
      <c r="K5" s="333" t="s">
        <v>44</v>
      </c>
      <c r="L5" s="332" t="s">
        <v>173</v>
      </c>
      <c r="M5" s="333" t="s">
        <v>44</v>
      </c>
      <c r="N5" s="332" t="s">
        <v>173</v>
      </c>
      <c r="O5" s="333" t="s">
        <v>44</v>
      </c>
      <c r="Q5" s="333" t="s">
        <v>41</v>
      </c>
      <c r="R5" s="333" t="s">
        <v>42</v>
      </c>
      <c r="S5" s="333" t="s">
        <v>43</v>
      </c>
      <c r="T5" s="333" t="s">
        <v>341</v>
      </c>
      <c r="U5" s="332" t="s">
        <v>342</v>
      </c>
      <c r="V5" s="332" t="s">
        <v>173</v>
      </c>
      <c r="W5" s="333" t="s">
        <v>44</v>
      </c>
      <c r="X5" s="332" t="s">
        <v>173</v>
      </c>
      <c r="Y5" s="333" t="s">
        <v>44</v>
      </c>
      <c r="Z5" s="332" t="s">
        <v>173</v>
      </c>
      <c r="AA5" s="333" t="s">
        <v>44</v>
      </c>
      <c r="AB5" s="332" t="s">
        <v>173</v>
      </c>
      <c r="AC5" s="333" t="s">
        <v>44</v>
      </c>
      <c r="AD5" s="332" t="s">
        <v>173</v>
      </c>
      <c r="AE5" s="333" t="s">
        <v>44</v>
      </c>
      <c r="AF5" s="329"/>
      <c r="AH5" s="335" t="s">
        <v>41</v>
      </c>
      <c r="AI5" s="335" t="s">
        <v>42</v>
      </c>
      <c r="AJ5" s="627" t="s">
        <v>43</v>
      </c>
      <c r="AK5" s="627"/>
      <c r="AL5" s="627" t="s">
        <v>56</v>
      </c>
      <c r="AM5" s="627"/>
      <c r="AN5" s="627" t="s">
        <v>57</v>
      </c>
      <c r="AO5" s="627"/>
      <c r="AP5" s="335" t="s">
        <v>154</v>
      </c>
      <c r="AQ5" s="335" t="s">
        <v>44</v>
      </c>
      <c r="AW5" s="333" t="s">
        <v>41</v>
      </c>
      <c r="AX5" s="333" t="s">
        <v>42</v>
      </c>
      <c r="AY5" s="333" t="s">
        <v>43</v>
      </c>
      <c r="AZ5" s="333" t="s">
        <v>341</v>
      </c>
      <c r="BA5" s="332" t="s">
        <v>342</v>
      </c>
      <c r="BB5" s="332" t="s">
        <v>173</v>
      </c>
      <c r="BC5" s="333" t="s">
        <v>44</v>
      </c>
      <c r="BD5" s="332" t="s">
        <v>173</v>
      </c>
      <c r="BE5" s="333" t="s">
        <v>44</v>
      </c>
      <c r="BF5" s="332" t="s">
        <v>173</v>
      </c>
      <c r="BG5" s="333" t="s">
        <v>44</v>
      </c>
      <c r="BH5" s="332" t="s">
        <v>173</v>
      </c>
      <c r="BI5" s="333" t="s">
        <v>44</v>
      </c>
      <c r="BJ5" s="332" t="s">
        <v>173</v>
      </c>
      <c r="BK5" s="333" t="s">
        <v>44</v>
      </c>
    </row>
    <row r="6" spans="1:63" ht="11.25" customHeight="1" x14ac:dyDescent="0.25">
      <c r="A6" s="618" t="s">
        <v>7</v>
      </c>
      <c r="B6" s="618" t="s">
        <v>8</v>
      </c>
      <c r="C6" s="618" t="s">
        <v>9</v>
      </c>
      <c r="D6" s="618" t="s">
        <v>10</v>
      </c>
      <c r="E6" s="336" t="s">
        <v>11</v>
      </c>
      <c r="F6" s="337">
        <v>1.73</v>
      </c>
      <c r="G6" s="337">
        <v>1.76</v>
      </c>
      <c r="H6" s="336"/>
      <c r="I6" s="338"/>
      <c r="J6" s="338"/>
      <c r="K6" s="338"/>
      <c r="L6" s="338"/>
      <c r="M6" s="338"/>
      <c r="N6" s="338"/>
      <c r="O6" s="338"/>
      <c r="P6" s="438"/>
      <c r="Q6" s="618" t="s">
        <v>7</v>
      </c>
      <c r="R6" s="618" t="s">
        <v>8</v>
      </c>
      <c r="S6" s="618" t="s">
        <v>9</v>
      </c>
      <c r="T6" s="618" t="s">
        <v>10</v>
      </c>
      <c r="U6" s="336" t="s">
        <v>11</v>
      </c>
      <c r="V6" s="337">
        <v>1.54</v>
      </c>
      <c r="W6" s="337">
        <v>1.42</v>
      </c>
      <c r="X6" s="336"/>
      <c r="Y6" s="338"/>
      <c r="Z6" s="338"/>
      <c r="AA6" s="338"/>
      <c r="AB6" s="338"/>
      <c r="AC6" s="338"/>
      <c r="AD6" s="338"/>
      <c r="AE6" s="338"/>
      <c r="AH6" s="621" t="s">
        <v>7</v>
      </c>
      <c r="AI6" s="621" t="s">
        <v>8</v>
      </c>
      <c r="AJ6" s="633" t="s">
        <v>9</v>
      </c>
      <c r="AK6" s="634"/>
      <c r="AL6" s="633" t="s">
        <v>10</v>
      </c>
      <c r="AM6" s="634"/>
      <c r="AN6" s="640" t="s">
        <v>11</v>
      </c>
      <c r="AO6" s="641"/>
      <c r="AP6" s="341">
        <v>0.19</v>
      </c>
      <c r="AQ6" s="341">
        <v>0.34</v>
      </c>
      <c r="AW6" s="618" t="s">
        <v>7</v>
      </c>
      <c r="AX6" s="618" t="s">
        <v>8</v>
      </c>
      <c r="AY6" s="618" t="s">
        <v>9</v>
      </c>
      <c r="AZ6" s="618" t="s">
        <v>10</v>
      </c>
      <c r="BA6" s="336" t="s">
        <v>11</v>
      </c>
      <c r="BB6" s="342">
        <v>0.18999999999999995</v>
      </c>
      <c r="BC6" s="342">
        <v>0.34000000000000008</v>
      </c>
      <c r="BD6" s="342"/>
      <c r="BE6" s="343"/>
      <c r="BF6" s="343"/>
      <c r="BG6" s="343"/>
      <c r="BH6" s="343"/>
      <c r="BI6" s="343"/>
      <c r="BJ6" s="343"/>
      <c r="BK6" s="343"/>
    </row>
    <row r="7" spans="1:63" ht="11.25" customHeight="1" x14ac:dyDescent="0.25">
      <c r="A7" s="619"/>
      <c r="B7" s="619"/>
      <c r="C7" s="619"/>
      <c r="D7" s="619"/>
      <c r="E7" s="336" t="s">
        <v>12</v>
      </c>
      <c r="F7" s="345"/>
      <c r="G7" s="346"/>
      <c r="H7" s="347">
        <v>1.38</v>
      </c>
      <c r="I7" s="347">
        <v>1.37</v>
      </c>
      <c r="J7" s="347">
        <v>1.44</v>
      </c>
      <c r="K7" s="347">
        <v>1.4300000000000002</v>
      </c>
      <c r="L7" s="347">
        <v>1.67</v>
      </c>
      <c r="M7" s="347">
        <v>1.6500000000000001</v>
      </c>
      <c r="N7" s="347">
        <v>1.73</v>
      </c>
      <c r="O7" s="347">
        <v>1.72</v>
      </c>
      <c r="Q7" s="619"/>
      <c r="R7" s="619"/>
      <c r="S7" s="619"/>
      <c r="T7" s="619"/>
      <c r="U7" s="336" t="s">
        <v>12</v>
      </c>
      <c r="V7" s="348"/>
      <c r="W7" s="349"/>
      <c r="X7" s="337">
        <v>1.1499999999999999</v>
      </c>
      <c r="Y7" s="337">
        <v>1.03</v>
      </c>
      <c r="Z7" s="337">
        <v>1.21</v>
      </c>
      <c r="AA7" s="337">
        <v>1.0900000000000001</v>
      </c>
      <c r="AB7" s="337">
        <v>1.44</v>
      </c>
      <c r="AC7" s="337">
        <v>1.31</v>
      </c>
      <c r="AD7" s="337">
        <v>1.5</v>
      </c>
      <c r="AE7" s="347">
        <v>1.38</v>
      </c>
      <c r="AF7" s="350"/>
      <c r="AG7" s="438"/>
      <c r="AH7" s="622"/>
      <c r="AI7" s="622"/>
      <c r="AJ7" s="635"/>
      <c r="AK7" s="636"/>
      <c r="AL7" s="635"/>
      <c r="AM7" s="636"/>
      <c r="AN7" s="640" t="s">
        <v>12</v>
      </c>
      <c r="AO7" s="641"/>
      <c r="AP7" s="341">
        <v>0.23</v>
      </c>
      <c r="AQ7" s="341">
        <v>0.34</v>
      </c>
      <c r="AW7" s="619"/>
      <c r="AX7" s="619"/>
      <c r="AY7" s="619"/>
      <c r="AZ7" s="619"/>
      <c r="BA7" s="336" t="s">
        <v>12</v>
      </c>
      <c r="BB7" s="351"/>
      <c r="BC7" s="352"/>
      <c r="BD7" s="342">
        <v>0.22999999999999998</v>
      </c>
      <c r="BE7" s="342">
        <v>0.34000000000000008</v>
      </c>
      <c r="BF7" s="342">
        <v>0.22999999999999998</v>
      </c>
      <c r="BG7" s="342">
        <v>0.34000000000000008</v>
      </c>
      <c r="BH7" s="342">
        <v>0.22999999999999998</v>
      </c>
      <c r="BI7" s="342">
        <v>0.34000000000000008</v>
      </c>
      <c r="BJ7" s="342">
        <v>0.22999999999999998</v>
      </c>
      <c r="BK7" s="353">
        <v>0.34000000000000008</v>
      </c>
    </row>
    <row r="8" spans="1:63" ht="11.25" customHeight="1" x14ac:dyDescent="0.25">
      <c r="A8" s="619"/>
      <c r="B8" s="619"/>
      <c r="C8" s="619"/>
      <c r="D8" s="619"/>
      <c r="E8" s="336" t="s">
        <v>13</v>
      </c>
      <c r="F8" s="345"/>
      <c r="G8" s="346"/>
      <c r="H8" s="347">
        <v>1.65</v>
      </c>
      <c r="I8" s="346"/>
      <c r="J8" s="347">
        <v>1.72</v>
      </c>
      <c r="K8" s="346"/>
      <c r="L8" s="347">
        <v>2</v>
      </c>
      <c r="M8" s="346"/>
      <c r="N8" s="347">
        <v>2.0700000000000003</v>
      </c>
      <c r="O8" s="346"/>
      <c r="Q8" s="619"/>
      <c r="R8" s="619"/>
      <c r="S8" s="619"/>
      <c r="T8" s="619"/>
      <c r="U8" s="336" t="s">
        <v>13</v>
      </c>
      <c r="V8" s="348"/>
      <c r="W8" s="349"/>
      <c r="X8" s="337">
        <v>1.38</v>
      </c>
      <c r="Y8" s="349"/>
      <c r="Z8" s="337">
        <v>1.45</v>
      </c>
      <c r="AA8" s="349"/>
      <c r="AB8" s="337">
        <v>1.73</v>
      </c>
      <c r="AC8" s="349"/>
      <c r="AD8" s="337">
        <v>1.8</v>
      </c>
      <c r="AE8" s="349"/>
      <c r="AH8" s="622"/>
      <c r="AI8" s="622"/>
      <c r="AJ8" s="635"/>
      <c r="AK8" s="636"/>
      <c r="AL8" s="635"/>
      <c r="AM8" s="636"/>
      <c r="AN8" s="640" t="s">
        <v>13</v>
      </c>
      <c r="AO8" s="641"/>
      <c r="AP8" s="341">
        <v>0.27</v>
      </c>
      <c r="AQ8" s="354"/>
      <c r="AW8" s="619"/>
      <c r="AX8" s="619"/>
      <c r="AY8" s="619"/>
      <c r="AZ8" s="619"/>
      <c r="BA8" s="336" t="s">
        <v>13</v>
      </c>
      <c r="BB8" s="351"/>
      <c r="BC8" s="352"/>
      <c r="BD8" s="342">
        <v>0.27</v>
      </c>
      <c r="BE8" s="352"/>
      <c r="BF8" s="337">
        <v>0.27</v>
      </c>
      <c r="BG8" s="352"/>
      <c r="BH8" s="337">
        <v>0.27</v>
      </c>
      <c r="BI8" s="352"/>
      <c r="BJ8" s="337">
        <v>0.27000000000000024</v>
      </c>
      <c r="BK8" s="352"/>
    </row>
    <row r="9" spans="1:63" ht="11.25" customHeight="1" x14ac:dyDescent="0.25">
      <c r="A9" s="619"/>
      <c r="B9" s="619"/>
      <c r="C9" s="619"/>
      <c r="D9" s="619"/>
      <c r="E9" s="336" t="s">
        <v>14</v>
      </c>
      <c r="F9" s="345"/>
      <c r="G9" s="346"/>
      <c r="H9" s="347">
        <v>1.38</v>
      </c>
      <c r="I9" s="347">
        <v>1.37</v>
      </c>
      <c r="J9" s="347">
        <v>1.44</v>
      </c>
      <c r="K9" s="347">
        <v>1.4300000000000002</v>
      </c>
      <c r="L9" s="347">
        <v>1.67</v>
      </c>
      <c r="M9" s="347">
        <v>1.6500000000000001</v>
      </c>
      <c r="N9" s="347">
        <v>1.73</v>
      </c>
      <c r="O9" s="347">
        <v>1.72</v>
      </c>
      <c r="Q9" s="619"/>
      <c r="R9" s="619"/>
      <c r="S9" s="619"/>
      <c r="T9" s="619"/>
      <c r="U9" s="336" t="s">
        <v>14</v>
      </c>
      <c r="V9" s="348"/>
      <c r="W9" s="349"/>
      <c r="X9" s="337">
        <v>1.1499999999999999</v>
      </c>
      <c r="Y9" s="337">
        <v>1.03</v>
      </c>
      <c r="Z9" s="337">
        <v>1.21</v>
      </c>
      <c r="AA9" s="337">
        <v>1.0900000000000001</v>
      </c>
      <c r="AB9" s="337">
        <v>1.44</v>
      </c>
      <c r="AC9" s="337">
        <v>1.31</v>
      </c>
      <c r="AD9" s="337">
        <v>1.5</v>
      </c>
      <c r="AE9" s="347">
        <v>1.38</v>
      </c>
      <c r="AF9" s="350"/>
      <c r="AH9" s="622"/>
      <c r="AI9" s="622"/>
      <c r="AJ9" s="635"/>
      <c r="AK9" s="636"/>
      <c r="AL9" s="635"/>
      <c r="AM9" s="636"/>
      <c r="AN9" s="640" t="s">
        <v>14</v>
      </c>
      <c r="AO9" s="641"/>
      <c r="AP9" s="341">
        <v>0.23</v>
      </c>
      <c r="AQ9" s="341">
        <v>0.34</v>
      </c>
      <c r="AW9" s="619"/>
      <c r="AX9" s="619"/>
      <c r="AY9" s="619"/>
      <c r="AZ9" s="619"/>
      <c r="BA9" s="336" t="s">
        <v>14</v>
      </c>
      <c r="BB9" s="351"/>
      <c r="BC9" s="352"/>
      <c r="BD9" s="342">
        <v>0.22999999999999998</v>
      </c>
      <c r="BE9" s="337">
        <v>0.34000000000000008</v>
      </c>
      <c r="BF9" s="337">
        <v>0.22999999999999998</v>
      </c>
      <c r="BG9" s="337">
        <v>0.34000000000000008</v>
      </c>
      <c r="BH9" s="337">
        <v>0.22999999999999998</v>
      </c>
      <c r="BI9" s="337">
        <v>0.34000000000000008</v>
      </c>
      <c r="BJ9" s="337">
        <v>0.22999999999999998</v>
      </c>
      <c r="BK9" s="347">
        <v>0.34000000000000008</v>
      </c>
    </row>
    <row r="10" spans="1:63" x14ac:dyDescent="0.25">
      <c r="A10" s="619"/>
      <c r="B10" s="619"/>
      <c r="C10" s="619"/>
      <c r="D10" s="619"/>
      <c r="E10" s="336" t="s">
        <v>15</v>
      </c>
      <c r="F10" s="345"/>
      <c r="G10" s="346"/>
      <c r="H10" s="347">
        <v>1.65</v>
      </c>
      <c r="I10" s="346"/>
      <c r="J10" s="347">
        <v>1.72</v>
      </c>
      <c r="K10" s="346"/>
      <c r="L10" s="347">
        <v>2</v>
      </c>
      <c r="M10" s="346"/>
      <c r="N10" s="347">
        <v>2.0700000000000003</v>
      </c>
      <c r="O10" s="346"/>
      <c r="Q10" s="619"/>
      <c r="R10" s="619"/>
      <c r="S10" s="619"/>
      <c r="T10" s="619"/>
      <c r="U10" s="336" t="s">
        <v>15</v>
      </c>
      <c r="V10" s="348"/>
      <c r="W10" s="349"/>
      <c r="X10" s="337">
        <v>1.38</v>
      </c>
      <c r="Y10" s="349"/>
      <c r="Z10" s="337">
        <v>1.45</v>
      </c>
      <c r="AA10" s="349"/>
      <c r="AB10" s="337">
        <v>1.73</v>
      </c>
      <c r="AC10" s="349"/>
      <c r="AD10" s="337">
        <v>1.8</v>
      </c>
      <c r="AE10" s="349"/>
      <c r="AH10" s="622"/>
      <c r="AI10" s="622"/>
      <c r="AJ10" s="635"/>
      <c r="AK10" s="636"/>
      <c r="AL10" s="635"/>
      <c r="AM10" s="636"/>
      <c r="AN10" s="640" t="s">
        <v>15</v>
      </c>
      <c r="AO10" s="641"/>
      <c r="AP10" s="341">
        <v>0.27</v>
      </c>
      <c r="AQ10" s="354"/>
      <c r="AW10" s="619"/>
      <c r="AX10" s="619"/>
      <c r="AY10" s="619"/>
      <c r="AZ10" s="619"/>
      <c r="BA10" s="336" t="s">
        <v>15</v>
      </c>
      <c r="BB10" s="351"/>
      <c r="BC10" s="352"/>
      <c r="BD10" s="342">
        <v>0.27</v>
      </c>
      <c r="BE10" s="352"/>
      <c r="BF10" s="337">
        <v>0.27</v>
      </c>
      <c r="BG10" s="352"/>
      <c r="BH10" s="337">
        <v>0.27</v>
      </c>
      <c r="BI10" s="352"/>
      <c r="BJ10" s="337">
        <v>0.27000000000000024</v>
      </c>
      <c r="BK10" s="352"/>
    </row>
    <row r="11" spans="1:63" x14ac:dyDescent="0.25">
      <c r="A11" s="619"/>
      <c r="B11" s="619"/>
      <c r="C11" s="619"/>
      <c r="D11" s="619"/>
      <c r="E11" s="336" t="s">
        <v>16</v>
      </c>
      <c r="F11" s="355">
        <v>0.85</v>
      </c>
      <c r="G11" s="337">
        <v>0.85</v>
      </c>
      <c r="H11" s="356"/>
      <c r="I11" s="357"/>
      <c r="J11" s="357"/>
      <c r="K11" s="357"/>
      <c r="L11" s="357"/>
      <c r="M11" s="357"/>
      <c r="N11" s="357"/>
      <c r="O11" s="357"/>
      <c r="Q11" s="619"/>
      <c r="R11" s="619"/>
      <c r="S11" s="619"/>
      <c r="T11" s="619"/>
      <c r="U11" s="336" t="s">
        <v>16</v>
      </c>
      <c r="V11" s="337">
        <v>0.74</v>
      </c>
      <c r="W11" s="337">
        <v>0.62</v>
      </c>
      <c r="X11" s="356"/>
      <c r="Y11" s="357"/>
      <c r="Z11" s="357"/>
      <c r="AA11" s="357"/>
      <c r="AB11" s="357"/>
      <c r="AC11" s="357"/>
      <c r="AD11" s="357"/>
      <c r="AE11" s="357"/>
      <c r="AH11" s="622"/>
      <c r="AI11" s="622"/>
      <c r="AJ11" s="635"/>
      <c r="AK11" s="636"/>
      <c r="AL11" s="635"/>
      <c r="AM11" s="636"/>
      <c r="AN11" s="640" t="s">
        <v>16</v>
      </c>
      <c r="AO11" s="641"/>
      <c r="AP11" s="341">
        <v>0.11</v>
      </c>
      <c r="AQ11" s="341">
        <v>0.23</v>
      </c>
      <c r="AW11" s="619"/>
      <c r="AX11" s="619"/>
      <c r="AY11" s="619"/>
      <c r="AZ11" s="619"/>
      <c r="BA11" s="336" t="s">
        <v>16</v>
      </c>
      <c r="BB11" s="342">
        <v>0.10999999999999999</v>
      </c>
      <c r="BC11" s="342">
        <v>0.22999999999999998</v>
      </c>
      <c r="BD11" s="358"/>
      <c r="BE11" s="359"/>
      <c r="BF11" s="359"/>
      <c r="BG11" s="359"/>
      <c r="BH11" s="359"/>
      <c r="BI11" s="359"/>
      <c r="BJ11" s="359"/>
      <c r="BK11" s="359"/>
    </row>
    <row r="12" spans="1:63" s="363" customFormat="1" x14ac:dyDescent="0.25">
      <c r="A12" s="619"/>
      <c r="B12" s="619"/>
      <c r="C12" s="619"/>
      <c r="D12" s="619"/>
      <c r="E12" s="441" t="s">
        <v>260</v>
      </c>
      <c r="F12" s="442">
        <v>1.68</v>
      </c>
      <c r="G12" s="342">
        <v>1.7100000000000002</v>
      </c>
      <c r="H12" s="362"/>
      <c r="Q12" s="619"/>
      <c r="R12" s="619"/>
      <c r="S12" s="619"/>
      <c r="T12" s="619"/>
      <c r="U12" s="441" t="s">
        <v>260</v>
      </c>
      <c r="V12" s="342">
        <v>1.49</v>
      </c>
      <c r="W12" s="342">
        <v>1.37</v>
      </c>
      <c r="X12" s="362"/>
      <c r="AH12" s="622"/>
      <c r="AI12" s="622"/>
      <c r="AJ12" s="635"/>
      <c r="AK12" s="636"/>
      <c r="AL12" s="635"/>
      <c r="AM12" s="636"/>
      <c r="AN12" s="699" t="s">
        <v>260</v>
      </c>
      <c r="AO12" s="700"/>
      <c r="AP12" s="389">
        <v>0.19</v>
      </c>
      <c r="AQ12" s="389">
        <v>0.34</v>
      </c>
      <c r="AW12" s="619"/>
      <c r="AX12" s="619"/>
      <c r="AY12" s="619"/>
      <c r="AZ12" s="619"/>
      <c r="BA12" s="441" t="s">
        <v>260</v>
      </c>
      <c r="BB12" s="342">
        <v>0.18999999999999995</v>
      </c>
      <c r="BC12" s="342">
        <v>0.34000000000000008</v>
      </c>
      <c r="BD12" s="362"/>
    </row>
    <row r="13" spans="1:63" s="363" customFormat="1" x14ac:dyDescent="0.25">
      <c r="A13" s="619"/>
      <c r="B13" s="619"/>
      <c r="C13" s="619"/>
      <c r="D13" s="619"/>
      <c r="E13" s="441" t="s">
        <v>320</v>
      </c>
      <c r="F13" s="442">
        <v>1.6</v>
      </c>
      <c r="G13" s="342">
        <v>1.6400000000000001</v>
      </c>
      <c r="H13" s="362"/>
      <c r="Q13" s="619"/>
      <c r="R13" s="619"/>
      <c r="S13" s="619"/>
      <c r="T13" s="619"/>
      <c r="U13" s="441" t="s">
        <v>320</v>
      </c>
      <c r="V13" s="342">
        <v>1.49</v>
      </c>
      <c r="W13" s="342">
        <v>1.37</v>
      </c>
      <c r="X13" s="362"/>
      <c r="AH13" s="622"/>
      <c r="AI13" s="622"/>
      <c r="AJ13" s="635"/>
      <c r="AK13" s="636"/>
      <c r="AL13" s="635"/>
      <c r="AM13" s="636"/>
      <c r="AN13" s="699" t="s">
        <v>320</v>
      </c>
      <c r="AO13" s="700"/>
      <c r="AP13" s="389">
        <v>0.11</v>
      </c>
      <c r="AQ13" s="389">
        <v>0.27</v>
      </c>
      <c r="AW13" s="619"/>
      <c r="AX13" s="619"/>
      <c r="AY13" s="619"/>
      <c r="AZ13" s="619"/>
      <c r="BA13" s="441" t="s">
        <v>320</v>
      </c>
      <c r="BB13" s="342">
        <v>0.1100000000000001</v>
      </c>
      <c r="BC13" s="342">
        <v>0.27</v>
      </c>
      <c r="BD13" s="362"/>
    </row>
    <row r="14" spans="1:63" s="363" customFormat="1" ht="11.25" customHeight="1" x14ac:dyDescent="0.25">
      <c r="A14" s="619"/>
      <c r="B14" s="619"/>
      <c r="C14" s="620"/>
      <c r="D14" s="620"/>
      <c r="E14" s="441" t="s">
        <v>321</v>
      </c>
      <c r="F14" s="442">
        <v>1.6</v>
      </c>
      <c r="G14" s="342">
        <v>1.6400000000000001</v>
      </c>
      <c r="H14" s="362"/>
      <c r="Q14" s="619"/>
      <c r="R14" s="619"/>
      <c r="S14" s="620"/>
      <c r="T14" s="620"/>
      <c r="U14" s="441" t="s">
        <v>321</v>
      </c>
      <c r="V14" s="342">
        <v>1.49</v>
      </c>
      <c r="W14" s="342">
        <v>1.37</v>
      </c>
      <c r="X14" s="362"/>
      <c r="AH14" s="622"/>
      <c r="AI14" s="622"/>
      <c r="AJ14" s="637"/>
      <c r="AK14" s="638"/>
      <c r="AL14" s="637"/>
      <c r="AM14" s="638"/>
      <c r="AN14" s="699" t="s">
        <v>321</v>
      </c>
      <c r="AO14" s="700"/>
      <c r="AP14" s="389">
        <v>0.11</v>
      </c>
      <c r="AQ14" s="389">
        <v>0.27</v>
      </c>
      <c r="AW14" s="619"/>
      <c r="AX14" s="619"/>
      <c r="AY14" s="620"/>
      <c r="AZ14" s="620"/>
      <c r="BA14" s="441" t="s">
        <v>321</v>
      </c>
      <c r="BB14" s="342">
        <v>0.1100000000000001</v>
      </c>
      <c r="BC14" s="342">
        <v>0.27</v>
      </c>
      <c r="BD14" s="362"/>
    </row>
    <row r="15" spans="1:63" ht="11.25" customHeight="1" x14ac:dyDescent="0.25">
      <c r="A15" s="619"/>
      <c r="B15" s="619"/>
      <c r="C15" s="618" t="s">
        <v>17</v>
      </c>
      <c r="D15" s="618" t="s">
        <v>18</v>
      </c>
      <c r="E15" s="336" t="s">
        <v>11</v>
      </c>
      <c r="F15" s="355">
        <v>1.77</v>
      </c>
      <c r="G15" s="337">
        <v>1.76</v>
      </c>
      <c r="H15" s="365"/>
      <c r="I15" s="331"/>
      <c r="J15" s="331"/>
      <c r="K15" s="331"/>
      <c r="L15" s="331"/>
      <c r="M15" s="331"/>
      <c r="N15" s="331"/>
      <c r="O15" s="331"/>
      <c r="Q15" s="619"/>
      <c r="R15" s="619"/>
      <c r="S15" s="618" t="s">
        <v>17</v>
      </c>
      <c r="T15" s="618" t="s">
        <v>18</v>
      </c>
      <c r="U15" s="336" t="s">
        <v>11</v>
      </c>
      <c r="V15" s="337">
        <v>1.54</v>
      </c>
      <c r="W15" s="337">
        <v>1.42</v>
      </c>
      <c r="X15" s="365"/>
      <c r="Y15" s="331"/>
      <c r="Z15" s="331"/>
      <c r="AA15" s="331"/>
      <c r="AB15" s="331"/>
      <c r="AC15" s="331"/>
      <c r="AD15" s="331"/>
      <c r="AE15" s="331"/>
      <c r="AH15" s="622"/>
      <c r="AI15" s="622"/>
      <c r="AJ15" s="633" t="s">
        <v>17</v>
      </c>
      <c r="AK15" s="634"/>
      <c r="AL15" s="633" t="s">
        <v>18</v>
      </c>
      <c r="AM15" s="634"/>
      <c r="AN15" s="640" t="s">
        <v>11</v>
      </c>
      <c r="AO15" s="641"/>
      <c r="AP15" s="341">
        <v>0.23</v>
      </c>
      <c r="AQ15" s="341">
        <v>0.34</v>
      </c>
      <c r="AW15" s="619"/>
      <c r="AX15" s="619"/>
      <c r="AY15" s="618" t="s">
        <v>17</v>
      </c>
      <c r="AZ15" s="618" t="s">
        <v>18</v>
      </c>
      <c r="BA15" s="336" t="s">
        <v>11</v>
      </c>
      <c r="BB15" s="342">
        <v>0.22999999999999998</v>
      </c>
      <c r="BC15" s="342">
        <v>0.34000000000000008</v>
      </c>
      <c r="BD15" s="366"/>
      <c r="BE15" s="367"/>
      <c r="BF15" s="367"/>
      <c r="BG15" s="367"/>
      <c r="BH15" s="367"/>
      <c r="BI15" s="367"/>
      <c r="BJ15" s="367"/>
      <c r="BK15" s="367"/>
    </row>
    <row r="16" spans="1:63" x14ac:dyDescent="0.25">
      <c r="A16" s="619"/>
      <c r="B16" s="619"/>
      <c r="C16" s="619"/>
      <c r="D16" s="619"/>
      <c r="E16" s="336" t="s">
        <v>12</v>
      </c>
      <c r="F16" s="345"/>
      <c r="G16" s="346"/>
      <c r="H16" s="347">
        <v>1.38</v>
      </c>
      <c r="I16" s="347">
        <v>1.37</v>
      </c>
      <c r="J16" s="347">
        <v>1.44</v>
      </c>
      <c r="K16" s="347">
        <v>1.4300000000000002</v>
      </c>
      <c r="L16" s="347">
        <v>1.67</v>
      </c>
      <c r="M16" s="347">
        <v>1.6500000000000001</v>
      </c>
      <c r="N16" s="347">
        <v>1.73</v>
      </c>
      <c r="O16" s="347">
        <v>1.72</v>
      </c>
      <c r="Q16" s="619"/>
      <c r="R16" s="619"/>
      <c r="S16" s="619"/>
      <c r="T16" s="619"/>
      <c r="U16" s="336" t="s">
        <v>12</v>
      </c>
      <c r="V16" s="348"/>
      <c r="W16" s="349"/>
      <c r="X16" s="337">
        <v>1.1499999999999999</v>
      </c>
      <c r="Y16" s="337">
        <v>1.03</v>
      </c>
      <c r="Z16" s="337">
        <v>1.21</v>
      </c>
      <c r="AA16" s="337">
        <v>1.0900000000000001</v>
      </c>
      <c r="AB16" s="337">
        <v>1.44</v>
      </c>
      <c r="AC16" s="337">
        <v>1.31</v>
      </c>
      <c r="AD16" s="337">
        <v>1.5</v>
      </c>
      <c r="AE16" s="347">
        <v>1.38</v>
      </c>
      <c r="AF16" s="350"/>
      <c r="AH16" s="622"/>
      <c r="AI16" s="622"/>
      <c r="AJ16" s="635"/>
      <c r="AK16" s="636"/>
      <c r="AL16" s="635"/>
      <c r="AM16" s="636"/>
      <c r="AN16" s="640" t="s">
        <v>12</v>
      </c>
      <c r="AO16" s="641"/>
      <c r="AP16" s="341">
        <v>0.23</v>
      </c>
      <c r="AQ16" s="341">
        <v>0.34</v>
      </c>
      <c r="AW16" s="619"/>
      <c r="AX16" s="619"/>
      <c r="AY16" s="619"/>
      <c r="AZ16" s="619"/>
      <c r="BA16" s="336" t="s">
        <v>12</v>
      </c>
      <c r="BB16" s="351">
        <v>0</v>
      </c>
      <c r="BC16" s="352">
        <v>0</v>
      </c>
      <c r="BD16" s="342">
        <v>0.22999999999999998</v>
      </c>
      <c r="BE16" s="342">
        <v>0.34000000000000008</v>
      </c>
      <c r="BF16" s="342">
        <v>0.22999999999999998</v>
      </c>
      <c r="BG16" s="342">
        <v>0.34000000000000008</v>
      </c>
      <c r="BH16" s="342">
        <v>0.22999999999999998</v>
      </c>
      <c r="BI16" s="342">
        <v>0.34000000000000008</v>
      </c>
      <c r="BJ16" s="342">
        <v>0.22999999999999998</v>
      </c>
      <c r="BK16" s="353">
        <v>0.34000000000000008</v>
      </c>
    </row>
    <row r="17" spans="1:63" x14ac:dyDescent="0.25">
      <c r="A17" s="619"/>
      <c r="B17" s="619"/>
      <c r="C17" s="619"/>
      <c r="D17" s="619"/>
      <c r="E17" s="336" t="s">
        <v>14</v>
      </c>
      <c r="F17" s="345"/>
      <c r="G17" s="346"/>
      <c r="H17" s="347">
        <v>1.38</v>
      </c>
      <c r="I17" s="347">
        <v>1.37</v>
      </c>
      <c r="J17" s="347">
        <v>1.44</v>
      </c>
      <c r="K17" s="347">
        <v>1.4300000000000002</v>
      </c>
      <c r="L17" s="347">
        <v>1.67</v>
      </c>
      <c r="M17" s="347">
        <v>1.6500000000000001</v>
      </c>
      <c r="N17" s="347">
        <v>1.73</v>
      </c>
      <c r="O17" s="347">
        <v>1.72</v>
      </c>
      <c r="Q17" s="619"/>
      <c r="R17" s="619"/>
      <c r="S17" s="619"/>
      <c r="T17" s="619"/>
      <c r="U17" s="336" t="s">
        <v>14</v>
      </c>
      <c r="V17" s="348"/>
      <c r="W17" s="349"/>
      <c r="X17" s="337">
        <v>1.1499999999999999</v>
      </c>
      <c r="Y17" s="337">
        <v>1.03</v>
      </c>
      <c r="Z17" s="337">
        <v>1.21</v>
      </c>
      <c r="AA17" s="337">
        <v>1.0900000000000001</v>
      </c>
      <c r="AB17" s="337">
        <v>1.44</v>
      </c>
      <c r="AC17" s="337">
        <v>1.31</v>
      </c>
      <c r="AD17" s="337">
        <v>1.5</v>
      </c>
      <c r="AE17" s="347">
        <v>1.38</v>
      </c>
      <c r="AF17" s="350"/>
      <c r="AH17" s="622"/>
      <c r="AI17" s="622"/>
      <c r="AJ17" s="635"/>
      <c r="AK17" s="636"/>
      <c r="AL17" s="635"/>
      <c r="AM17" s="636"/>
      <c r="AN17" s="640" t="s">
        <v>14</v>
      </c>
      <c r="AO17" s="641"/>
      <c r="AP17" s="341">
        <v>0.23</v>
      </c>
      <c r="AQ17" s="341">
        <v>0.34</v>
      </c>
      <c r="AW17" s="619"/>
      <c r="AX17" s="619"/>
      <c r="AY17" s="619"/>
      <c r="AZ17" s="619"/>
      <c r="BA17" s="336" t="s">
        <v>14</v>
      </c>
      <c r="BB17" s="351">
        <v>0</v>
      </c>
      <c r="BC17" s="352">
        <v>0</v>
      </c>
      <c r="BD17" s="342">
        <v>0.22999999999999998</v>
      </c>
      <c r="BE17" s="342">
        <v>0.34000000000000008</v>
      </c>
      <c r="BF17" s="342">
        <v>0.22999999999999998</v>
      </c>
      <c r="BG17" s="342">
        <v>0.34000000000000008</v>
      </c>
      <c r="BH17" s="342">
        <v>0.22999999999999998</v>
      </c>
      <c r="BI17" s="342">
        <v>0.34000000000000008</v>
      </c>
      <c r="BJ17" s="342">
        <v>0.22999999999999998</v>
      </c>
      <c r="BK17" s="353">
        <v>0.34000000000000008</v>
      </c>
    </row>
    <row r="18" spans="1:63" x14ac:dyDescent="0.25">
      <c r="A18" s="619"/>
      <c r="B18" s="619"/>
      <c r="C18" s="619"/>
      <c r="D18" s="619"/>
      <c r="E18" s="336" t="s">
        <v>16</v>
      </c>
      <c r="F18" s="337">
        <v>0.85</v>
      </c>
      <c r="G18" s="337">
        <v>0.85</v>
      </c>
      <c r="H18" s="356"/>
      <c r="I18" s="357"/>
      <c r="J18" s="357"/>
      <c r="K18" s="357"/>
      <c r="L18" s="357"/>
      <c r="M18" s="357"/>
      <c r="N18" s="357"/>
      <c r="O18" s="357"/>
      <c r="Q18" s="619"/>
      <c r="R18" s="619"/>
      <c r="S18" s="619"/>
      <c r="T18" s="619"/>
      <c r="U18" s="336" t="s">
        <v>16</v>
      </c>
      <c r="V18" s="337">
        <v>0.74</v>
      </c>
      <c r="W18" s="337">
        <v>0.62</v>
      </c>
      <c r="X18" s="356"/>
      <c r="Y18" s="357"/>
      <c r="Z18" s="357"/>
      <c r="AA18" s="357"/>
      <c r="AB18" s="357"/>
      <c r="AC18" s="357"/>
      <c r="AD18" s="357"/>
      <c r="AE18" s="357"/>
      <c r="AH18" s="622"/>
      <c r="AI18" s="622"/>
      <c r="AJ18" s="635"/>
      <c r="AK18" s="636"/>
      <c r="AL18" s="635"/>
      <c r="AM18" s="636"/>
      <c r="AN18" s="640" t="s">
        <v>16</v>
      </c>
      <c r="AO18" s="641"/>
      <c r="AP18" s="341">
        <v>0.11</v>
      </c>
      <c r="AQ18" s="341">
        <v>0.23</v>
      </c>
      <c r="AW18" s="619"/>
      <c r="AX18" s="619"/>
      <c r="AY18" s="619"/>
      <c r="AZ18" s="619"/>
      <c r="BA18" s="336" t="s">
        <v>16</v>
      </c>
      <c r="BB18" s="337">
        <v>0.10999999999999999</v>
      </c>
      <c r="BC18" s="337">
        <v>0.22999999999999998</v>
      </c>
      <c r="BD18" s="358"/>
      <c r="BE18" s="359"/>
      <c r="BF18" s="359"/>
      <c r="BG18" s="359"/>
      <c r="BH18" s="359"/>
      <c r="BI18" s="359"/>
      <c r="BJ18" s="359"/>
      <c r="BK18" s="359"/>
    </row>
    <row r="19" spans="1:63" s="363" customFormat="1" x14ac:dyDescent="0.25">
      <c r="A19" s="619"/>
      <c r="B19" s="619"/>
      <c r="C19" s="619"/>
      <c r="D19" s="619"/>
      <c r="E19" s="441" t="s">
        <v>260</v>
      </c>
      <c r="F19" s="342">
        <v>1.72</v>
      </c>
      <c r="G19" s="342">
        <v>1.7100000000000002</v>
      </c>
      <c r="H19" s="362"/>
      <c r="Q19" s="619"/>
      <c r="R19" s="619"/>
      <c r="S19" s="619"/>
      <c r="T19" s="619"/>
      <c r="U19" s="441" t="s">
        <v>260</v>
      </c>
      <c r="V19" s="342">
        <v>1.49</v>
      </c>
      <c r="W19" s="342">
        <v>1.37</v>
      </c>
      <c r="X19" s="362"/>
      <c r="AH19" s="622"/>
      <c r="AI19" s="622"/>
      <c r="AJ19" s="635"/>
      <c r="AK19" s="636"/>
      <c r="AL19" s="635"/>
      <c r="AM19" s="636"/>
      <c r="AN19" s="699" t="s">
        <v>260</v>
      </c>
      <c r="AO19" s="700"/>
      <c r="AP19" s="389">
        <v>0.23</v>
      </c>
      <c r="AQ19" s="389">
        <v>0.34</v>
      </c>
      <c r="AW19" s="619"/>
      <c r="AX19" s="619"/>
      <c r="AY19" s="619"/>
      <c r="AZ19" s="619"/>
      <c r="BA19" s="441" t="s">
        <v>260</v>
      </c>
      <c r="BB19" s="342">
        <v>0.22999999999999998</v>
      </c>
      <c r="BC19" s="342">
        <v>0.34000000000000008</v>
      </c>
      <c r="BD19" s="362"/>
    </row>
    <row r="20" spans="1:63" s="363" customFormat="1" x14ac:dyDescent="0.25">
      <c r="A20" s="619"/>
      <c r="B20" s="619"/>
      <c r="C20" s="619"/>
      <c r="D20" s="619"/>
      <c r="E20" s="441" t="s">
        <v>320</v>
      </c>
      <c r="F20" s="342">
        <v>1.64</v>
      </c>
      <c r="G20" s="342">
        <v>1.6400000000000001</v>
      </c>
      <c r="H20" s="362"/>
      <c r="Q20" s="619"/>
      <c r="R20" s="619"/>
      <c r="S20" s="619"/>
      <c r="T20" s="619"/>
      <c r="U20" s="441" t="s">
        <v>320</v>
      </c>
      <c r="V20" s="342">
        <v>1.49</v>
      </c>
      <c r="W20" s="342">
        <v>1.37</v>
      </c>
      <c r="X20" s="362"/>
      <c r="AH20" s="622"/>
      <c r="AI20" s="622"/>
      <c r="AJ20" s="635"/>
      <c r="AK20" s="636"/>
      <c r="AL20" s="635"/>
      <c r="AM20" s="636"/>
      <c r="AN20" s="699" t="s">
        <v>320</v>
      </c>
      <c r="AO20" s="700"/>
      <c r="AP20" s="389">
        <v>0.15</v>
      </c>
      <c r="AQ20" s="389">
        <v>0.27</v>
      </c>
      <c r="AW20" s="619"/>
      <c r="AX20" s="619"/>
      <c r="AY20" s="619"/>
      <c r="AZ20" s="619"/>
      <c r="BA20" s="441" t="s">
        <v>320</v>
      </c>
      <c r="BB20" s="342">
        <v>0.14999999999999991</v>
      </c>
      <c r="BC20" s="342">
        <v>0.27</v>
      </c>
      <c r="BD20" s="362"/>
    </row>
    <row r="21" spans="1:63" s="363" customFormat="1" x14ac:dyDescent="0.25">
      <c r="A21" s="620"/>
      <c r="B21" s="620"/>
      <c r="C21" s="620"/>
      <c r="D21" s="620"/>
      <c r="E21" s="441" t="s">
        <v>321</v>
      </c>
      <c r="F21" s="342">
        <v>1.64</v>
      </c>
      <c r="G21" s="342">
        <v>1.6400000000000001</v>
      </c>
      <c r="H21" s="362"/>
      <c r="Q21" s="620"/>
      <c r="R21" s="620"/>
      <c r="S21" s="620"/>
      <c r="T21" s="620"/>
      <c r="U21" s="441" t="s">
        <v>321</v>
      </c>
      <c r="V21" s="342">
        <v>1.49</v>
      </c>
      <c r="W21" s="342">
        <v>1.37</v>
      </c>
      <c r="X21" s="362"/>
      <c r="AH21" s="623"/>
      <c r="AI21" s="623"/>
      <c r="AJ21" s="637"/>
      <c r="AK21" s="638"/>
      <c r="AL21" s="637"/>
      <c r="AM21" s="638"/>
      <c r="AN21" s="699" t="s">
        <v>321</v>
      </c>
      <c r="AO21" s="700"/>
      <c r="AP21" s="389">
        <v>0.15</v>
      </c>
      <c r="AQ21" s="389">
        <v>0.27</v>
      </c>
      <c r="AW21" s="620"/>
      <c r="AX21" s="620"/>
      <c r="AY21" s="620"/>
      <c r="AZ21" s="620"/>
      <c r="BA21" s="441" t="s">
        <v>321</v>
      </c>
      <c r="BB21" s="342">
        <v>0.14999999999999991</v>
      </c>
      <c r="BC21" s="342">
        <v>0.27</v>
      </c>
      <c r="BD21" s="362"/>
    </row>
    <row r="22" spans="1:63" x14ac:dyDescent="0.25">
      <c r="A22" s="618" t="s">
        <v>19</v>
      </c>
      <c r="B22" s="618" t="s">
        <v>20</v>
      </c>
      <c r="C22" s="618" t="s">
        <v>21</v>
      </c>
      <c r="D22" s="618" t="s">
        <v>22</v>
      </c>
      <c r="E22" s="336" t="s">
        <v>11</v>
      </c>
      <c r="F22" s="337">
        <v>3.02</v>
      </c>
      <c r="G22" s="337">
        <v>3.11</v>
      </c>
      <c r="H22" s="365"/>
      <c r="I22" s="331"/>
      <c r="J22" s="331"/>
      <c r="K22" s="331"/>
      <c r="L22" s="331"/>
      <c r="M22" s="331"/>
      <c r="N22" s="331"/>
      <c r="O22" s="331"/>
      <c r="Q22" s="618" t="s">
        <v>19</v>
      </c>
      <c r="R22" s="618" t="s">
        <v>20</v>
      </c>
      <c r="S22" s="618" t="s">
        <v>21</v>
      </c>
      <c r="T22" s="618" t="s">
        <v>22</v>
      </c>
      <c r="U22" s="336" t="s">
        <v>11</v>
      </c>
      <c r="V22" s="337">
        <v>2.75</v>
      </c>
      <c r="W22" s="337">
        <v>2.69</v>
      </c>
      <c r="X22" s="365"/>
      <c r="Y22" s="331"/>
      <c r="Z22" s="331"/>
      <c r="AA22" s="331"/>
      <c r="AB22" s="331"/>
      <c r="AC22" s="331"/>
      <c r="AD22" s="331"/>
      <c r="AE22" s="331"/>
      <c r="AH22" s="621" t="s">
        <v>19</v>
      </c>
      <c r="AI22" s="621" t="s">
        <v>20</v>
      </c>
      <c r="AJ22" s="633" t="s">
        <v>21</v>
      </c>
      <c r="AK22" s="634"/>
      <c r="AL22" s="633" t="s">
        <v>22</v>
      </c>
      <c r="AM22" s="697"/>
      <c r="AN22" s="617" t="s">
        <v>11</v>
      </c>
      <c r="AO22" s="617"/>
      <c r="AP22" s="341">
        <v>0.27</v>
      </c>
      <c r="AQ22" s="341">
        <v>0.42</v>
      </c>
      <c r="AW22" s="618" t="s">
        <v>19</v>
      </c>
      <c r="AX22" s="618" t="s">
        <v>20</v>
      </c>
      <c r="AY22" s="618" t="s">
        <v>21</v>
      </c>
      <c r="AZ22" s="618" t="s">
        <v>22</v>
      </c>
      <c r="BA22" s="336" t="s">
        <v>11</v>
      </c>
      <c r="BB22" s="337">
        <v>0.27</v>
      </c>
      <c r="BC22" s="337">
        <v>0.41999999999999993</v>
      </c>
      <c r="BD22" s="366"/>
      <c r="BE22" s="367"/>
      <c r="BF22" s="367"/>
      <c r="BG22" s="367"/>
      <c r="BH22" s="367"/>
      <c r="BI22" s="367"/>
      <c r="BJ22" s="367"/>
      <c r="BK22" s="367"/>
    </row>
    <row r="23" spans="1:63" x14ac:dyDescent="0.25">
      <c r="A23" s="619"/>
      <c r="B23" s="619"/>
      <c r="C23" s="619"/>
      <c r="D23" s="619"/>
      <c r="E23" s="336" t="s">
        <v>23</v>
      </c>
      <c r="F23" s="345"/>
      <c r="G23" s="346"/>
      <c r="H23" s="347">
        <v>1.73</v>
      </c>
      <c r="I23" s="347">
        <v>1.77</v>
      </c>
      <c r="J23" s="347">
        <v>1.73</v>
      </c>
      <c r="K23" s="347">
        <v>1.77</v>
      </c>
      <c r="L23" s="347">
        <v>1.92</v>
      </c>
      <c r="M23" s="347">
        <v>1.96</v>
      </c>
      <c r="N23" s="347">
        <v>1.92</v>
      </c>
      <c r="O23" s="347">
        <v>1.96</v>
      </c>
      <c r="Q23" s="619"/>
      <c r="R23" s="619"/>
      <c r="S23" s="619"/>
      <c r="T23" s="619"/>
      <c r="U23" s="336" t="s">
        <v>23</v>
      </c>
      <c r="V23" s="348"/>
      <c r="W23" s="349"/>
      <c r="X23" s="337">
        <v>1.31</v>
      </c>
      <c r="Y23" s="337">
        <v>1.24</v>
      </c>
      <c r="Z23" s="337">
        <v>1.31</v>
      </c>
      <c r="AA23" s="337">
        <v>1.24</v>
      </c>
      <c r="AB23" s="337">
        <v>1.5</v>
      </c>
      <c r="AC23" s="337">
        <v>1.43</v>
      </c>
      <c r="AD23" s="337">
        <v>1.5</v>
      </c>
      <c r="AE23" s="347">
        <v>1.43</v>
      </c>
      <c r="AF23" s="350"/>
      <c r="AH23" s="622"/>
      <c r="AI23" s="622"/>
      <c r="AJ23" s="635"/>
      <c r="AK23" s="636"/>
      <c r="AL23" s="635"/>
      <c r="AM23" s="660"/>
      <c r="AN23" s="617" t="s">
        <v>23</v>
      </c>
      <c r="AO23" s="617"/>
      <c r="AP23" s="341">
        <v>0.42</v>
      </c>
      <c r="AQ23" s="341">
        <v>0.53</v>
      </c>
      <c r="AW23" s="619"/>
      <c r="AX23" s="619"/>
      <c r="AY23" s="619"/>
      <c r="AZ23" s="619"/>
      <c r="BA23" s="336" t="s">
        <v>23</v>
      </c>
      <c r="BB23" s="351">
        <v>0</v>
      </c>
      <c r="BC23" s="352">
        <v>0</v>
      </c>
      <c r="BD23" s="342">
        <v>0.41999999999999993</v>
      </c>
      <c r="BE23" s="342">
        <v>0.53</v>
      </c>
      <c r="BF23" s="342">
        <v>0.41999999999999993</v>
      </c>
      <c r="BG23" s="342">
        <v>0.53</v>
      </c>
      <c r="BH23" s="342">
        <v>0.41999999999999993</v>
      </c>
      <c r="BI23" s="342">
        <v>0.53</v>
      </c>
      <c r="BJ23" s="342">
        <v>0.41999999999999993</v>
      </c>
      <c r="BK23" s="353">
        <v>0.53</v>
      </c>
    </row>
    <row r="24" spans="1:63" x14ac:dyDescent="0.25">
      <c r="A24" s="619"/>
      <c r="B24" s="619"/>
      <c r="C24" s="619"/>
      <c r="D24" s="619"/>
      <c r="E24" s="336" t="s">
        <v>16</v>
      </c>
      <c r="F24" s="337">
        <v>0.86</v>
      </c>
      <c r="G24" s="337">
        <v>0.91</v>
      </c>
      <c r="H24" s="356"/>
      <c r="I24" s="357"/>
      <c r="J24" s="357"/>
      <c r="K24" s="357"/>
      <c r="L24" s="357"/>
      <c r="M24" s="357"/>
      <c r="N24" s="357"/>
      <c r="O24" s="357"/>
      <c r="Q24" s="619"/>
      <c r="R24" s="619"/>
      <c r="S24" s="619"/>
      <c r="T24" s="619"/>
      <c r="U24" s="336" t="s">
        <v>16</v>
      </c>
      <c r="V24" s="337">
        <v>0.71</v>
      </c>
      <c r="W24" s="337">
        <v>0.64</v>
      </c>
      <c r="X24" s="356"/>
      <c r="Y24" s="357"/>
      <c r="Z24" s="357"/>
      <c r="AA24" s="357"/>
      <c r="AB24" s="357"/>
      <c r="AC24" s="357"/>
      <c r="AD24" s="357"/>
      <c r="AE24" s="357"/>
      <c r="AH24" s="622"/>
      <c r="AI24" s="622"/>
      <c r="AJ24" s="635"/>
      <c r="AK24" s="636"/>
      <c r="AL24" s="635"/>
      <c r="AM24" s="660"/>
      <c r="AN24" s="617" t="s">
        <v>16</v>
      </c>
      <c r="AO24" s="617"/>
      <c r="AP24" s="341">
        <v>0.15</v>
      </c>
      <c r="AQ24" s="341">
        <v>0.27</v>
      </c>
      <c r="AW24" s="619"/>
      <c r="AX24" s="619"/>
      <c r="AY24" s="619"/>
      <c r="AZ24" s="619"/>
      <c r="BA24" s="336" t="s">
        <v>16</v>
      </c>
      <c r="BB24" s="337">
        <v>0.15000000000000002</v>
      </c>
      <c r="BC24" s="337">
        <v>0.27</v>
      </c>
      <c r="BD24" s="358"/>
      <c r="BE24" s="359"/>
      <c r="BF24" s="359"/>
      <c r="BG24" s="359"/>
      <c r="BH24" s="359"/>
      <c r="BI24" s="359"/>
      <c r="BJ24" s="359"/>
      <c r="BK24" s="359"/>
    </row>
    <row r="25" spans="1:63" x14ac:dyDescent="0.25">
      <c r="A25" s="619"/>
      <c r="B25" s="619"/>
      <c r="C25" s="619"/>
      <c r="D25" s="619"/>
      <c r="E25" s="336" t="s">
        <v>24</v>
      </c>
      <c r="F25" s="337">
        <v>4.2300000000000004</v>
      </c>
      <c r="G25" s="337">
        <v>4.2700000000000005</v>
      </c>
      <c r="H25" s="360"/>
      <c r="Q25" s="619"/>
      <c r="R25" s="619"/>
      <c r="S25" s="619"/>
      <c r="T25" s="619"/>
      <c r="U25" s="336" t="s">
        <v>24</v>
      </c>
      <c r="V25" s="337">
        <v>3.31</v>
      </c>
      <c r="W25" s="337">
        <v>3.24</v>
      </c>
      <c r="X25" s="360"/>
      <c r="AH25" s="622"/>
      <c r="AI25" s="622"/>
      <c r="AJ25" s="635"/>
      <c r="AK25" s="636"/>
      <c r="AL25" s="635"/>
      <c r="AM25" s="660"/>
      <c r="AN25" s="617" t="s">
        <v>24</v>
      </c>
      <c r="AO25" s="617"/>
      <c r="AP25" s="341">
        <v>0.92</v>
      </c>
      <c r="AQ25" s="341">
        <v>1.03</v>
      </c>
      <c r="AW25" s="619"/>
      <c r="AX25" s="619"/>
      <c r="AY25" s="619"/>
      <c r="AZ25" s="619"/>
      <c r="BA25" s="336" t="s">
        <v>24</v>
      </c>
      <c r="BB25" s="337">
        <v>0.92000000000000037</v>
      </c>
      <c r="BC25" s="337">
        <v>1.0300000000000002</v>
      </c>
      <c r="BD25" s="362"/>
      <c r="BE25" s="363"/>
      <c r="BF25" s="363"/>
      <c r="BG25" s="363"/>
      <c r="BH25" s="363"/>
      <c r="BI25" s="363"/>
      <c r="BJ25" s="363"/>
      <c r="BK25" s="363"/>
    </row>
    <row r="26" spans="1:63" s="363" customFormat="1" x14ac:dyDescent="0.25">
      <c r="A26" s="619"/>
      <c r="B26" s="619"/>
      <c r="C26" s="619"/>
      <c r="D26" s="619"/>
      <c r="E26" s="441" t="s">
        <v>260</v>
      </c>
      <c r="F26" s="342">
        <v>3.05</v>
      </c>
      <c r="G26" s="342">
        <v>3.13</v>
      </c>
      <c r="H26" s="362"/>
      <c r="Q26" s="619"/>
      <c r="R26" s="619"/>
      <c r="S26" s="619"/>
      <c r="T26" s="619"/>
      <c r="U26" s="441" t="s">
        <v>260</v>
      </c>
      <c r="V26" s="342">
        <v>2.78</v>
      </c>
      <c r="W26" s="342">
        <v>2.71</v>
      </c>
      <c r="X26" s="362"/>
      <c r="AH26" s="622"/>
      <c r="AI26" s="622"/>
      <c r="AJ26" s="635"/>
      <c r="AK26" s="636"/>
      <c r="AL26" s="635"/>
      <c r="AM26" s="660"/>
      <c r="AN26" s="696" t="s">
        <v>260</v>
      </c>
      <c r="AO26" s="696"/>
      <c r="AP26" s="389">
        <v>0.27</v>
      </c>
      <c r="AQ26" s="389">
        <v>0.42</v>
      </c>
      <c r="AW26" s="619"/>
      <c r="AX26" s="619"/>
      <c r="AY26" s="619"/>
      <c r="AZ26" s="619"/>
      <c r="BA26" s="441" t="s">
        <v>260</v>
      </c>
      <c r="BB26" s="342">
        <v>0.27</v>
      </c>
      <c r="BC26" s="342">
        <v>0.41999999999999993</v>
      </c>
      <c r="BD26" s="362"/>
    </row>
    <row r="27" spans="1:63" s="363" customFormat="1" x14ac:dyDescent="0.25">
      <c r="A27" s="619"/>
      <c r="B27" s="619"/>
      <c r="C27" s="620"/>
      <c r="D27" s="620"/>
      <c r="E27" s="441" t="s">
        <v>292</v>
      </c>
      <c r="F27" s="342">
        <v>2.9299999999999997</v>
      </c>
      <c r="G27" s="342">
        <v>3.02</v>
      </c>
      <c r="H27" s="362"/>
      <c r="Q27" s="619"/>
      <c r="R27" s="619"/>
      <c r="S27" s="620"/>
      <c r="T27" s="620"/>
      <c r="U27" s="441" t="s">
        <v>302</v>
      </c>
      <c r="V27" s="342">
        <v>2.78</v>
      </c>
      <c r="W27" s="342">
        <v>2.71</v>
      </c>
      <c r="X27" s="362"/>
      <c r="AH27" s="622"/>
      <c r="AI27" s="622"/>
      <c r="AJ27" s="637"/>
      <c r="AK27" s="638"/>
      <c r="AL27" s="637"/>
      <c r="AM27" s="698"/>
      <c r="AN27" s="696" t="s">
        <v>302</v>
      </c>
      <c r="AO27" s="696"/>
      <c r="AP27" s="389">
        <v>0.15</v>
      </c>
      <c r="AQ27" s="389">
        <v>0.31</v>
      </c>
      <c r="AW27" s="619"/>
      <c r="AX27" s="619"/>
      <c r="AY27" s="620"/>
      <c r="AZ27" s="620"/>
      <c r="BA27" s="441" t="s">
        <v>302</v>
      </c>
      <c r="BB27" s="342">
        <v>0.14999999999999991</v>
      </c>
      <c r="BC27" s="342">
        <v>0.31000000000000005</v>
      </c>
      <c r="BD27" s="362"/>
    </row>
    <row r="28" spans="1:63" x14ac:dyDescent="0.25">
      <c r="A28" s="619"/>
      <c r="B28" s="619"/>
      <c r="C28" s="618" t="s">
        <v>25</v>
      </c>
      <c r="D28" s="618" t="s">
        <v>26</v>
      </c>
      <c r="E28" s="336" t="s">
        <v>11</v>
      </c>
      <c r="F28" s="337">
        <v>3.16</v>
      </c>
      <c r="G28" s="337">
        <v>3.2399999999999998</v>
      </c>
      <c r="H28" s="365"/>
      <c r="I28" s="331"/>
      <c r="J28" s="331"/>
      <c r="K28" s="331"/>
      <c r="L28" s="331"/>
      <c r="M28" s="331"/>
      <c r="N28" s="331"/>
      <c r="O28" s="331"/>
      <c r="Q28" s="619"/>
      <c r="R28" s="619"/>
      <c r="S28" s="618" t="s">
        <v>25</v>
      </c>
      <c r="T28" s="618" t="s">
        <v>26</v>
      </c>
      <c r="U28" s="336" t="s">
        <v>11</v>
      </c>
      <c r="V28" s="337">
        <v>2.89</v>
      </c>
      <c r="W28" s="337">
        <v>2.82</v>
      </c>
      <c r="X28" s="365"/>
      <c r="Y28" s="331"/>
      <c r="Z28" s="331"/>
      <c r="AA28" s="331"/>
      <c r="AB28" s="331"/>
      <c r="AC28" s="331"/>
      <c r="AD28" s="331"/>
      <c r="AE28" s="331"/>
      <c r="AH28" s="622"/>
      <c r="AI28" s="622"/>
      <c r="AJ28" s="633" t="s">
        <v>25</v>
      </c>
      <c r="AK28" s="634"/>
      <c r="AL28" s="633" t="s">
        <v>26</v>
      </c>
      <c r="AM28" s="697"/>
      <c r="AN28" s="617" t="s">
        <v>11</v>
      </c>
      <c r="AO28" s="617"/>
      <c r="AP28" s="341">
        <v>0.27</v>
      </c>
      <c r="AQ28" s="341">
        <v>0.42</v>
      </c>
      <c r="AW28" s="619"/>
      <c r="AX28" s="619"/>
      <c r="AY28" s="618" t="s">
        <v>25</v>
      </c>
      <c r="AZ28" s="618" t="s">
        <v>26</v>
      </c>
      <c r="BA28" s="336" t="s">
        <v>11</v>
      </c>
      <c r="BB28" s="337">
        <v>0.27</v>
      </c>
      <c r="BC28" s="337">
        <v>0.41999999999999993</v>
      </c>
      <c r="BD28" s="366"/>
      <c r="BE28" s="367"/>
      <c r="BF28" s="367"/>
      <c r="BG28" s="367"/>
      <c r="BH28" s="367"/>
      <c r="BI28" s="367"/>
      <c r="BJ28" s="367"/>
      <c r="BK28" s="367"/>
    </row>
    <row r="29" spans="1:63" x14ac:dyDescent="0.25">
      <c r="A29" s="619"/>
      <c r="B29" s="619"/>
      <c r="C29" s="619"/>
      <c r="D29" s="619"/>
      <c r="E29" s="336" t="s">
        <v>23</v>
      </c>
      <c r="F29" s="345"/>
      <c r="G29" s="346"/>
      <c r="H29" s="347">
        <v>1.73</v>
      </c>
      <c r="I29" s="347">
        <v>1.77</v>
      </c>
      <c r="J29" s="347">
        <v>1.73</v>
      </c>
      <c r="K29" s="347">
        <v>1.77</v>
      </c>
      <c r="L29" s="347">
        <v>1.92</v>
      </c>
      <c r="M29" s="347">
        <v>1.96</v>
      </c>
      <c r="N29" s="347">
        <v>1.92</v>
      </c>
      <c r="O29" s="347">
        <v>1.96</v>
      </c>
      <c r="Q29" s="619"/>
      <c r="R29" s="619"/>
      <c r="S29" s="619"/>
      <c r="T29" s="619"/>
      <c r="U29" s="336" t="s">
        <v>23</v>
      </c>
      <c r="V29" s="348"/>
      <c r="W29" s="349"/>
      <c r="X29" s="337">
        <v>1.31</v>
      </c>
      <c r="Y29" s="337">
        <v>1.24</v>
      </c>
      <c r="Z29" s="337">
        <v>1.31</v>
      </c>
      <c r="AA29" s="337">
        <v>1.24</v>
      </c>
      <c r="AB29" s="337">
        <v>1.5</v>
      </c>
      <c r="AC29" s="337">
        <v>1.43</v>
      </c>
      <c r="AD29" s="337">
        <v>1.5</v>
      </c>
      <c r="AE29" s="347">
        <v>1.43</v>
      </c>
      <c r="AF29" s="350"/>
      <c r="AH29" s="622"/>
      <c r="AI29" s="622"/>
      <c r="AJ29" s="635"/>
      <c r="AK29" s="636"/>
      <c r="AL29" s="635"/>
      <c r="AM29" s="660"/>
      <c r="AN29" s="617" t="s">
        <v>23</v>
      </c>
      <c r="AO29" s="617"/>
      <c r="AP29" s="341">
        <v>0.42</v>
      </c>
      <c r="AQ29" s="341">
        <v>0.53</v>
      </c>
      <c r="AW29" s="619"/>
      <c r="AX29" s="619"/>
      <c r="AY29" s="619"/>
      <c r="AZ29" s="619"/>
      <c r="BA29" s="336" t="s">
        <v>23</v>
      </c>
      <c r="BB29" s="348">
        <v>0</v>
      </c>
      <c r="BC29" s="349">
        <v>0</v>
      </c>
      <c r="BD29" s="342">
        <v>0.41999999999999993</v>
      </c>
      <c r="BE29" s="342">
        <v>0.53</v>
      </c>
      <c r="BF29" s="342">
        <v>0.41999999999999993</v>
      </c>
      <c r="BG29" s="342">
        <v>0.53</v>
      </c>
      <c r="BH29" s="342">
        <v>0.41999999999999993</v>
      </c>
      <c r="BI29" s="342">
        <v>0.53</v>
      </c>
      <c r="BJ29" s="342">
        <v>0.41999999999999993</v>
      </c>
      <c r="BK29" s="353">
        <v>0.53</v>
      </c>
    </row>
    <row r="30" spans="1:63" x14ac:dyDescent="0.25">
      <c r="A30" s="619"/>
      <c r="B30" s="619"/>
      <c r="C30" s="619"/>
      <c r="D30" s="619"/>
      <c r="E30" s="336" t="s">
        <v>16</v>
      </c>
      <c r="F30" s="337">
        <v>0.86</v>
      </c>
      <c r="G30" s="337">
        <v>0.91</v>
      </c>
      <c r="H30" s="356"/>
      <c r="I30" s="369"/>
      <c r="J30" s="357"/>
      <c r="K30" s="357"/>
      <c r="L30" s="357"/>
      <c r="M30" s="357"/>
      <c r="N30" s="357"/>
      <c r="O30" s="357"/>
      <c r="Q30" s="619"/>
      <c r="R30" s="619"/>
      <c r="S30" s="619"/>
      <c r="T30" s="619"/>
      <c r="U30" s="336" t="s">
        <v>16</v>
      </c>
      <c r="V30" s="337">
        <v>0.71</v>
      </c>
      <c r="W30" s="337">
        <v>0.64</v>
      </c>
      <c r="X30" s="356"/>
      <c r="Y30" s="357"/>
      <c r="Z30" s="357"/>
      <c r="AA30" s="357"/>
      <c r="AB30" s="357"/>
      <c r="AC30" s="357"/>
      <c r="AD30" s="357"/>
      <c r="AE30" s="357"/>
      <c r="AH30" s="622"/>
      <c r="AI30" s="622"/>
      <c r="AJ30" s="635"/>
      <c r="AK30" s="636"/>
      <c r="AL30" s="635"/>
      <c r="AM30" s="660"/>
      <c r="AN30" s="617" t="s">
        <v>16</v>
      </c>
      <c r="AO30" s="617"/>
      <c r="AP30" s="341">
        <v>0.15</v>
      </c>
      <c r="AQ30" s="341">
        <v>0.27</v>
      </c>
      <c r="AW30" s="619"/>
      <c r="AX30" s="619"/>
      <c r="AY30" s="619"/>
      <c r="AZ30" s="619"/>
      <c r="BA30" s="336" t="s">
        <v>16</v>
      </c>
      <c r="BB30" s="342">
        <v>0.15000000000000002</v>
      </c>
      <c r="BC30" s="342">
        <v>0.27</v>
      </c>
      <c r="BD30" s="358"/>
      <c r="BE30" s="359"/>
      <c r="BF30" s="359"/>
      <c r="BG30" s="359"/>
      <c r="BH30" s="359"/>
      <c r="BI30" s="359"/>
      <c r="BJ30" s="359"/>
      <c r="BK30" s="359"/>
    </row>
    <row r="31" spans="1:63" x14ac:dyDescent="0.25">
      <c r="A31" s="619"/>
      <c r="B31" s="619"/>
      <c r="C31" s="619"/>
      <c r="D31" s="619"/>
      <c r="E31" s="336" t="s">
        <v>24</v>
      </c>
      <c r="F31" s="337">
        <v>4.2699999999999996</v>
      </c>
      <c r="G31" s="337">
        <v>4.3100000000000005</v>
      </c>
      <c r="H31" s="360"/>
      <c r="I31" s="370"/>
      <c r="J31" s="370"/>
      <c r="K31" s="370"/>
      <c r="L31" s="370"/>
      <c r="M31" s="370"/>
      <c r="N31" s="370"/>
      <c r="O31" s="370"/>
      <c r="Q31" s="619"/>
      <c r="R31" s="619"/>
      <c r="S31" s="619"/>
      <c r="T31" s="619"/>
      <c r="U31" s="336" t="s">
        <v>24</v>
      </c>
      <c r="V31" s="337">
        <v>3.31</v>
      </c>
      <c r="W31" s="337">
        <v>3.24</v>
      </c>
      <c r="X31" s="360"/>
      <c r="Y31" s="658"/>
      <c r="Z31" s="658"/>
      <c r="AA31" s="658"/>
      <c r="AB31" s="658"/>
      <c r="AC31" s="658"/>
      <c r="AD31" s="658"/>
      <c r="AE31" s="658"/>
      <c r="AF31" s="370"/>
      <c r="AH31" s="622"/>
      <c r="AI31" s="622"/>
      <c r="AJ31" s="635"/>
      <c r="AK31" s="636"/>
      <c r="AL31" s="635"/>
      <c r="AM31" s="660"/>
      <c r="AN31" s="617" t="s">
        <v>24</v>
      </c>
      <c r="AO31" s="617"/>
      <c r="AP31" s="341">
        <v>0.96</v>
      </c>
      <c r="AQ31" s="341">
        <v>1.07</v>
      </c>
      <c r="AW31" s="619"/>
      <c r="AX31" s="619"/>
      <c r="AY31" s="619"/>
      <c r="AZ31" s="619"/>
      <c r="BA31" s="336" t="s">
        <v>24</v>
      </c>
      <c r="BB31" s="342">
        <v>0.95999999999999952</v>
      </c>
      <c r="BC31" s="342">
        <v>1.0700000000000003</v>
      </c>
      <c r="BD31" s="362"/>
      <c r="BE31" s="695"/>
      <c r="BF31" s="695"/>
      <c r="BG31" s="695"/>
      <c r="BH31" s="695"/>
      <c r="BI31" s="695"/>
      <c r="BJ31" s="695"/>
      <c r="BK31" s="695"/>
    </row>
    <row r="32" spans="1:63" s="363" customFormat="1" x14ac:dyDescent="0.25">
      <c r="A32" s="619"/>
      <c r="B32" s="620"/>
      <c r="C32" s="620"/>
      <c r="D32" s="620"/>
      <c r="E32" s="441" t="s">
        <v>292</v>
      </c>
      <c r="F32" s="342">
        <v>2.9699999999999998</v>
      </c>
      <c r="G32" s="342">
        <v>3.02</v>
      </c>
      <c r="H32" s="362"/>
      <c r="I32" s="371"/>
      <c r="J32" s="371"/>
      <c r="K32" s="371"/>
      <c r="L32" s="371"/>
      <c r="M32" s="371"/>
      <c r="N32" s="371"/>
      <c r="O32" s="371"/>
      <c r="Q32" s="619"/>
      <c r="R32" s="620"/>
      <c r="S32" s="620"/>
      <c r="T32" s="620"/>
      <c r="U32" s="441" t="s">
        <v>302</v>
      </c>
      <c r="V32" s="342">
        <v>2.78</v>
      </c>
      <c r="W32" s="342">
        <v>2.71</v>
      </c>
      <c r="X32" s="362"/>
      <c r="Y32" s="371"/>
      <c r="Z32" s="371"/>
      <c r="AA32" s="371"/>
      <c r="AB32" s="371"/>
      <c r="AC32" s="371"/>
      <c r="AD32" s="371"/>
      <c r="AE32" s="371"/>
      <c r="AF32" s="371"/>
      <c r="AH32" s="622"/>
      <c r="AI32" s="623"/>
      <c r="AJ32" s="637"/>
      <c r="AK32" s="638"/>
      <c r="AL32" s="637"/>
      <c r="AM32" s="698"/>
      <c r="AN32" s="696" t="s">
        <v>302</v>
      </c>
      <c r="AO32" s="696"/>
      <c r="AP32" s="389">
        <v>0.19</v>
      </c>
      <c r="AQ32" s="389">
        <v>0.31</v>
      </c>
      <c r="AW32" s="619"/>
      <c r="AX32" s="620"/>
      <c r="AY32" s="620"/>
      <c r="AZ32" s="620"/>
      <c r="BA32" s="441" t="s">
        <v>302</v>
      </c>
      <c r="BB32" s="342">
        <v>0.18999999999999995</v>
      </c>
      <c r="BC32" s="342">
        <v>0.31000000000000005</v>
      </c>
      <c r="BD32" s="362"/>
      <c r="BE32" s="371"/>
      <c r="BF32" s="371"/>
      <c r="BG32" s="371"/>
      <c r="BH32" s="371"/>
      <c r="BI32" s="371"/>
      <c r="BJ32" s="371"/>
      <c r="BK32" s="371"/>
    </row>
    <row r="33" spans="1:63" x14ac:dyDescent="0.25">
      <c r="A33" s="619"/>
      <c r="B33" s="364" t="s">
        <v>27</v>
      </c>
      <c r="C33" s="364" t="s">
        <v>28</v>
      </c>
      <c r="D33" s="364" t="s">
        <v>29</v>
      </c>
      <c r="E33" s="372" t="s">
        <v>30</v>
      </c>
      <c r="F33" s="337">
        <v>5.7799999999999994</v>
      </c>
      <c r="G33" s="337">
        <v>5.72</v>
      </c>
      <c r="H33" s="360"/>
      <c r="I33" s="370"/>
      <c r="J33" s="370"/>
      <c r="K33" s="370"/>
      <c r="L33" s="370"/>
      <c r="M33" s="370"/>
      <c r="N33" s="370"/>
      <c r="O33" s="370"/>
      <c r="Q33" s="619"/>
      <c r="R33" s="364" t="s">
        <v>27</v>
      </c>
      <c r="S33" s="364" t="s">
        <v>28</v>
      </c>
      <c r="T33" s="364" t="s">
        <v>29</v>
      </c>
      <c r="U33" s="372" t="s">
        <v>30</v>
      </c>
      <c r="V33" s="337">
        <v>4.5599999999999996</v>
      </c>
      <c r="W33" s="337">
        <v>4.3099999999999996</v>
      </c>
      <c r="X33" s="360"/>
      <c r="Y33" s="658"/>
      <c r="Z33" s="658"/>
      <c r="AA33" s="658"/>
      <c r="AB33" s="658"/>
      <c r="AC33" s="658"/>
      <c r="AD33" s="658"/>
      <c r="AE33" s="658"/>
      <c r="AF33" s="370"/>
      <c r="AH33" s="622"/>
      <c r="AI33" s="339" t="s">
        <v>27</v>
      </c>
      <c r="AJ33" s="633" t="s">
        <v>28</v>
      </c>
      <c r="AK33" s="634"/>
      <c r="AL33" s="633" t="s">
        <v>29</v>
      </c>
      <c r="AM33" s="634"/>
      <c r="AN33" s="617" t="s">
        <v>30</v>
      </c>
      <c r="AO33" s="617"/>
      <c r="AP33" s="341">
        <v>1.22</v>
      </c>
      <c r="AQ33" s="341">
        <v>1.41</v>
      </c>
      <c r="AW33" s="619"/>
      <c r="AX33" s="364" t="s">
        <v>27</v>
      </c>
      <c r="AY33" s="364" t="s">
        <v>28</v>
      </c>
      <c r="AZ33" s="364" t="s">
        <v>29</v>
      </c>
      <c r="BA33" s="372" t="s">
        <v>30</v>
      </c>
      <c r="BB33" s="342">
        <v>1.2199999999999998</v>
      </c>
      <c r="BC33" s="342">
        <v>1.4100000000000001</v>
      </c>
      <c r="BD33" s="362"/>
      <c r="BE33" s="695"/>
      <c r="BF33" s="695"/>
      <c r="BG33" s="695"/>
      <c r="BH33" s="695"/>
      <c r="BI33" s="695"/>
      <c r="BJ33" s="695"/>
      <c r="BK33" s="695"/>
    </row>
    <row r="34" spans="1:63" x14ac:dyDescent="0.25">
      <c r="A34" s="619"/>
      <c r="B34" s="618" t="s">
        <v>31</v>
      </c>
      <c r="C34" s="373" t="s">
        <v>32</v>
      </c>
      <c r="D34" s="373" t="s">
        <v>33</v>
      </c>
      <c r="E34" s="372" t="s">
        <v>343</v>
      </c>
      <c r="F34" s="337">
        <v>5.7799999999999994</v>
      </c>
      <c r="G34" s="337">
        <v>5.9499999999999993</v>
      </c>
      <c r="H34" s="360"/>
      <c r="I34" s="370"/>
      <c r="L34" s="370"/>
      <c r="M34" s="370"/>
      <c r="Q34" s="619"/>
      <c r="R34" s="618" t="s">
        <v>31</v>
      </c>
      <c r="S34" s="373" t="s">
        <v>32</v>
      </c>
      <c r="T34" s="373" t="s">
        <v>33</v>
      </c>
      <c r="U34" s="336" t="s">
        <v>24</v>
      </c>
      <c r="V34" s="337">
        <v>4.5599999999999996</v>
      </c>
      <c r="W34" s="337">
        <v>4.3099999999999996</v>
      </c>
      <c r="X34" s="360"/>
      <c r="AB34" s="370"/>
      <c r="AC34" s="370"/>
      <c r="AH34" s="622"/>
      <c r="AI34" s="621" t="s">
        <v>31</v>
      </c>
      <c r="AJ34" s="640" t="s">
        <v>32</v>
      </c>
      <c r="AK34" s="641"/>
      <c r="AL34" s="640" t="s">
        <v>33</v>
      </c>
      <c r="AM34" s="641"/>
      <c r="AN34" s="617" t="s">
        <v>24</v>
      </c>
      <c r="AO34" s="617"/>
      <c r="AP34" s="341">
        <v>1.22</v>
      </c>
      <c r="AQ34" s="341">
        <v>1.64</v>
      </c>
      <c r="AW34" s="619"/>
      <c r="AX34" s="618" t="s">
        <v>31</v>
      </c>
      <c r="AY34" s="373" t="s">
        <v>32</v>
      </c>
      <c r="AZ34" s="373" t="s">
        <v>33</v>
      </c>
      <c r="BA34" s="336" t="s">
        <v>24</v>
      </c>
      <c r="BB34" s="342">
        <v>1.2199999999999998</v>
      </c>
      <c r="BC34" s="342">
        <v>1.6399999999999997</v>
      </c>
      <c r="BD34" s="362"/>
      <c r="BE34" s="363"/>
      <c r="BF34" s="363"/>
      <c r="BG34" s="363"/>
      <c r="BH34" s="371"/>
      <c r="BI34" s="371"/>
      <c r="BJ34" s="363"/>
      <c r="BK34" s="363"/>
    </row>
    <row r="35" spans="1:63" x14ac:dyDescent="0.25">
      <c r="A35" s="619"/>
      <c r="B35" s="619"/>
      <c r="C35" s="373" t="s">
        <v>34</v>
      </c>
      <c r="D35" s="373" t="s">
        <v>35</v>
      </c>
      <c r="E35" s="372" t="s">
        <v>343</v>
      </c>
      <c r="F35" s="374"/>
      <c r="G35" s="337">
        <v>6.5299999999999994</v>
      </c>
      <c r="H35" s="360"/>
      <c r="I35" s="370"/>
      <c r="L35" s="370"/>
      <c r="M35" s="370"/>
      <c r="Q35" s="619"/>
      <c r="R35" s="619"/>
      <c r="S35" s="373" t="s">
        <v>34</v>
      </c>
      <c r="T35" s="373" t="s">
        <v>35</v>
      </c>
      <c r="U35" s="336" t="s">
        <v>24</v>
      </c>
      <c r="V35" s="348"/>
      <c r="W35" s="337">
        <v>4.3099999999999996</v>
      </c>
      <c r="X35" s="360"/>
      <c r="AB35" s="370"/>
      <c r="AC35" s="370"/>
      <c r="AH35" s="622"/>
      <c r="AI35" s="622"/>
      <c r="AJ35" s="640" t="s">
        <v>34</v>
      </c>
      <c r="AK35" s="641"/>
      <c r="AL35" s="640" t="s">
        <v>35</v>
      </c>
      <c r="AM35" s="641"/>
      <c r="AN35" s="617" t="s">
        <v>24</v>
      </c>
      <c r="AO35" s="617"/>
      <c r="AP35" s="375"/>
      <c r="AQ35" s="341">
        <v>2.2200000000000002</v>
      </c>
      <c r="AW35" s="619"/>
      <c r="AX35" s="619"/>
      <c r="AY35" s="373" t="s">
        <v>34</v>
      </c>
      <c r="AZ35" s="373" t="s">
        <v>35</v>
      </c>
      <c r="BA35" s="336" t="s">
        <v>24</v>
      </c>
      <c r="BB35" s="348">
        <v>0</v>
      </c>
      <c r="BC35" s="342">
        <v>2.2199999999999998</v>
      </c>
      <c r="BD35" s="362"/>
      <c r="BE35" s="363"/>
      <c r="BF35" s="363"/>
      <c r="BG35" s="363"/>
      <c r="BH35" s="371"/>
      <c r="BI35" s="371"/>
      <c r="BJ35" s="363"/>
      <c r="BK35" s="363"/>
    </row>
    <row r="36" spans="1:63" x14ac:dyDescent="0.25">
      <c r="A36" s="619"/>
      <c r="B36" s="619"/>
      <c r="C36" s="373" t="s">
        <v>36</v>
      </c>
      <c r="D36" s="373" t="s">
        <v>37</v>
      </c>
      <c r="E36" s="372" t="s">
        <v>343</v>
      </c>
      <c r="F36" s="374"/>
      <c r="G36" s="337">
        <v>7.25</v>
      </c>
      <c r="H36" s="360"/>
      <c r="I36" s="370"/>
      <c r="L36" s="370"/>
      <c r="M36" s="370"/>
      <c r="Q36" s="619"/>
      <c r="R36" s="619"/>
      <c r="S36" s="373" t="s">
        <v>36</v>
      </c>
      <c r="T36" s="373" t="s">
        <v>37</v>
      </c>
      <c r="U36" s="336" t="s">
        <v>24</v>
      </c>
      <c r="V36" s="348"/>
      <c r="W36" s="337">
        <v>4.3099999999999996</v>
      </c>
      <c r="X36" s="360"/>
      <c r="AB36" s="370"/>
      <c r="AC36" s="370"/>
      <c r="AH36" s="622"/>
      <c r="AI36" s="622"/>
      <c r="AJ36" s="640" t="s">
        <v>36</v>
      </c>
      <c r="AK36" s="641"/>
      <c r="AL36" s="640" t="s">
        <v>37</v>
      </c>
      <c r="AM36" s="641"/>
      <c r="AN36" s="617" t="s">
        <v>24</v>
      </c>
      <c r="AO36" s="617"/>
      <c r="AP36" s="375"/>
      <c r="AQ36" s="341">
        <v>2.94</v>
      </c>
      <c r="AV36" s="432"/>
      <c r="AW36" s="619"/>
      <c r="AX36" s="619"/>
      <c r="AY36" s="373" t="s">
        <v>36</v>
      </c>
      <c r="AZ36" s="373" t="s">
        <v>37</v>
      </c>
      <c r="BA36" s="336" t="s">
        <v>24</v>
      </c>
      <c r="BB36" s="348">
        <v>0</v>
      </c>
      <c r="BC36" s="337">
        <v>2.9400000000000004</v>
      </c>
      <c r="BD36" s="362"/>
      <c r="BE36" s="363"/>
      <c r="BF36" s="363"/>
      <c r="BG36" s="363"/>
      <c r="BH36" s="371"/>
      <c r="BI36" s="371"/>
      <c r="BJ36" s="363"/>
      <c r="BK36" s="363"/>
    </row>
    <row r="37" spans="1:63" ht="11.25" customHeight="1" x14ac:dyDescent="0.25">
      <c r="A37" s="620"/>
      <c r="B37" s="620"/>
      <c r="C37" s="373" t="s">
        <v>38</v>
      </c>
      <c r="D37" s="373" t="s">
        <v>39</v>
      </c>
      <c r="E37" s="372" t="s">
        <v>343</v>
      </c>
      <c r="F37" s="345"/>
      <c r="G37" s="337">
        <v>7.7899999999999991</v>
      </c>
      <c r="H37" s="360"/>
      <c r="I37" s="370"/>
      <c r="Q37" s="620"/>
      <c r="R37" s="620"/>
      <c r="S37" s="373" t="s">
        <v>38</v>
      </c>
      <c r="T37" s="373" t="s">
        <v>39</v>
      </c>
      <c r="U37" s="336" t="s">
        <v>24</v>
      </c>
      <c r="V37" s="336"/>
      <c r="W37" s="337">
        <v>4.3099999999999996</v>
      </c>
      <c r="X37" s="360"/>
      <c r="AH37" s="376"/>
      <c r="AI37" s="623"/>
      <c r="AJ37" s="640" t="s">
        <v>38</v>
      </c>
      <c r="AK37" s="641"/>
      <c r="AL37" s="640" t="s">
        <v>39</v>
      </c>
      <c r="AM37" s="641"/>
      <c r="AN37" s="617" t="s">
        <v>24</v>
      </c>
      <c r="AO37" s="617"/>
      <c r="AP37" s="377"/>
      <c r="AQ37" s="341">
        <v>3.48</v>
      </c>
      <c r="AW37" s="620"/>
      <c r="AX37" s="620"/>
      <c r="AY37" s="373" t="s">
        <v>38</v>
      </c>
      <c r="AZ37" s="373" t="s">
        <v>39</v>
      </c>
      <c r="BA37" s="336" t="s">
        <v>24</v>
      </c>
      <c r="BB37" s="336">
        <v>0</v>
      </c>
      <c r="BC37" s="337">
        <v>3.4799999999999995</v>
      </c>
      <c r="BD37" s="360"/>
    </row>
    <row r="38" spans="1:63" ht="11.25" customHeight="1" x14ac:dyDescent="0.25">
      <c r="A38" s="631" t="s">
        <v>322</v>
      </c>
      <c r="B38" s="631"/>
      <c r="C38" s="631"/>
      <c r="D38" s="631"/>
      <c r="E38" s="631"/>
      <c r="F38" s="631"/>
      <c r="G38" s="631"/>
      <c r="H38" s="344"/>
      <c r="I38" s="344"/>
      <c r="J38" s="344"/>
      <c r="K38" s="344"/>
      <c r="L38" s="344"/>
      <c r="M38" s="344"/>
      <c r="N38" s="344"/>
      <c r="O38" s="344"/>
      <c r="Q38" s="631" t="s">
        <v>325</v>
      </c>
      <c r="R38" s="631"/>
      <c r="S38" s="631"/>
      <c r="T38" s="631"/>
      <c r="U38" s="631"/>
      <c r="V38" s="631"/>
      <c r="W38" s="631"/>
      <c r="AH38" s="680" t="s">
        <v>325</v>
      </c>
      <c r="AI38" s="680"/>
      <c r="AJ38" s="680"/>
      <c r="AK38" s="680"/>
      <c r="AL38" s="680"/>
      <c r="AM38" s="680" t="s">
        <v>49</v>
      </c>
      <c r="AN38" s="680"/>
      <c r="AO38" s="680"/>
      <c r="AP38" s="680"/>
      <c r="AQ38" s="680"/>
      <c r="AW38" s="631" t="s">
        <v>325</v>
      </c>
      <c r="AX38" s="631"/>
      <c r="AY38" s="631"/>
      <c r="AZ38" s="631"/>
      <c r="BA38" s="631"/>
      <c r="BB38" s="631"/>
      <c r="BC38" s="631"/>
    </row>
    <row r="39" spans="1:63" ht="11.25" customHeight="1" x14ac:dyDescent="0.25">
      <c r="A39" s="629" t="s">
        <v>344</v>
      </c>
      <c r="B39" s="629"/>
      <c r="C39" s="629"/>
      <c r="D39" s="629"/>
      <c r="E39" s="629"/>
      <c r="F39" s="629"/>
      <c r="G39" s="629"/>
      <c r="H39" s="629"/>
      <c r="I39" s="379"/>
      <c r="Q39" s="629" t="s">
        <v>49</v>
      </c>
      <c r="R39" s="629"/>
      <c r="S39" s="629"/>
      <c r="T39" s="629"/>
      <c r="U39" s="629" t="s">
        <v>50</v>
      </c>
      <c r="V39" s="629"/>
      <c r="W39" s="629"/>
      <c r="X39" s="629"/>
      <c r="AH39" s="629" t="s">
        <v>50</v>
      </c>
      <c r="AI39" s="629"/>
      <c r="AJ39" s="629"/>
      <c r="AK39" s="629"/>
      <c r="AL39" s="629"/>
      <c r="AW39" s="629" t="s">
        <v>49</v>
      </c>
      <c r="AX39" s="629"/>
      <c r="AY39" s="629"/>
      <c r="AZ39" s="629"/>
      <c r="BA39" s="629" t="s">
        <v>50</v>
      </c>
      <c r="BB39" s="629"/>
      <c r="BC39" s="629"/>
      <c r="BD39" s="629"/>
      <c r="BE39" s="363"/>
      <c r="BF39" s="363"/>
      <c r="BG39" s="363"/>
      <c r="BH39" s="363"/>
      <c r="BI39" s="363"/>
      <c r="BJ39" s="363"/>
      <c r="BK39" s="363"/>
    </row>
    <row r="40" spans="1:63" ht="12" thickBot="1" x14ac:dyDescent="0.3">
      <c r="A40" s="689" t="s">
        <v>174</v>
      </c>
      <c r="B40" s="689"/>
      <c r="C40" s="689"/>
      <c r="D40" s="689"/>
      <c r="E40" s="689"/>
      <c r="F40" s="689"/>
      <c r="G40" s="689"/>
      <c r="H40" s="689"/>
      <c r="I40" s="689"/>
      <c r="J40" s="689"/>
      <c r="K40" s="689"/>
      <c r="L40" s="689"/>
      <c r="M40" s="689"/>
      <c r="Q40" s="630" t="s">
        <v>345</v>
      </c>
      <c r="R40" s="630"/>
      <c r="S40" s="630"/>
      <c r="T40" s="630"/>
      <c r="U40" s="630"/>
      <c r="V40" s="630"/>
      <c r="W40" s="630"/>
      <c r="X40" s="630"/>
      <c r="Y40" s="630"/>
      <c r="Z40" s="630"/>
      <c r="AA40" s="630"/>
      <c r="AB40" s="630"/>
      <c r="AC40" s="630"/>
      <c r="AH40" s="629" t="s">
        <v>346</v>
      </c>
      <c r="AI40" s="629"/>
      <c r="AJ40" s="629"/>
      <c r="AK40" s="629"/>
      <c r="AL40" s="629"/>
      <c r="AM40" s="629"/>
      <c r="AN40" s="629"/>
      <c r="AO40" s="629"/>
      <c r="AW40" s="630" t="s">
        <v>345</v>
      </c>
      <c r="AX40" s="630"/>
      <c r="AY40" s="630"/>
      <c r="AZ40" s="630"/>
      <c r="BA40" s="630"/>
      <c r="BB40" s="630"/>
      <c r="BC40" s="630"/>
      <c r="BD40" s="630"/>
      <c r="BE40" s="630"/>
      <c r="BF40" s="630"/>
      <c r="BG40" s="630"/>
      <c r="BH40" s="630"/>
      <c r="BI40" s="630"/>
      <c r="BJ40" s="363"/>
      <c r="BK40" s="363"/>
    </row>
    <row r="41" spans="1:63" ht="21.75" customHeight="1" thickBot="1" x14ac:dyDescent="0.3">
      <c r="A41" s="660"/>
      <c r="B41" s="660"/>
      <c r="C41" s="660"/>
      <c r="D41" s="660"/>
      <c r="E41" s="660"/>
      <c r="F41" s="690" t="s">
        <v>169</v>
      </c>
      <c r="G41" s="691"/>
      <c r="H41" s="692" t="s">
        <v>170</v>
      </c>
      <c r="I41" s="691"/>
      <c r="J41" s="692" t="s">
        <v>171</v>
      </c>
      <c r="K41" s="691"/>
      <c r="L41" s="692" t="s">
        <v>172</v>
      </c>
      <c r="M41" s="693"/>
      <c r="Q41" s="660"/>
      <c r="R41" s="660"/>
      <c r="S41" s="660"/>
      <c r="T41" s="660"/>
      <c r="U41" s="660"/>
      <c r="V41" s="690" t="s">
        <v>169</v>
      </c>
      <c r="W41" s="691"/>
      <c r="X41" s="692" t="s">
        <v>170</v>
      </c>
      <c r="Y41" s="691"/>
      <c r="Z41" s="692" t="s">
        <v>171</v>
      </c>
      <c r="AA41" s="691"/>
      <c r="AB41" s="692" t="s">
        <v>172</v>
      </c>
      <c r="AC41" s="693"/>
      <c r="AH41" s="694" t="s">
        <v>347</v>
      </c>
      <c r="AI41" s="694"/>
      <c r="AJ41" s="694"/>
      <c r="AK41" s="694"/>
      <c r="AL41" s="694"/>
      <c r="AM41" s="694"/>
      <c r="AN41" s="694"/>
      <c r="AO41" s="694"/>
      <c r="AP41" s="694"/>
      <c r="AW41" s="660"/>
      <c r="AX41" s="660"/>
      <c r="AY41" s="660"/>
      <c r="AZ41" s="660"/>
      <c r="BA41" s="660"/>
      <c r="BB41" s="685" t="s">
        <v>169</v>
      </c>
      <c r="BC41" s="686"/>
      <c r="BD41" s="687" t="s">
        <v>170</v>
      </c>
      <c r="BE41" s="686"/>
      <c r="BF41" s="687" t="s">
        <v>171</v>
      </c>
      <c r="BG41" s="686"/>
      <c r="BH41" s="687" t="s">
        <v>172</v>
      </c>
      <c r="BI41" s="688"/>
      <c r="BJ41" s="363"/>
      <c r="BK41" s="363"/>
    </row>
    <row r="42" spans="1:63" ht="24.75" customHeight="1" x14ac:dyDescent="0.25">
      <c r="A42" s="380" t="s">
        <v>41</v>
      </c>
      <c r="B42" s="381" t="s">
        <v>42</v>
      </c>
      <c r="C42" s="381" t="s">
        <v>43</v>
      </c>
      <c r="D42" s="381" t="s">
        <v>56</v>
      </c>
      <c r="E42" s="381" t="s">
        <v>57</v>
      </c>
      <c r="F42" s="381" t="s">
        <v>175</v>
      </c>
      <c r="G42" s="381" t="s">
        <v>159</v>
      </c>
      <c r="H42" s="381" t="s">
        <v>175</v>
      </c>
      <c r="I42" s="382" t="s">
        <v>159</v>
      </c>
      <c r="J42" s="382" t="s">
        <v>175</v>
      </c>
      <c r="K42" s="382" t="s">
        <v>159</v>
      </c>
      <c r="L42" s="382" t="s">
        <v>175</v>
      </c>
      <c r="M42" s="383" t="s">
        <v>159</v>
      </c>
      <c r="Q42" s="380" t="s">
        <v>41</v>
      </c>
      <c r="R42" s="381" t="s">
        <v>42</v>
      </c>
      <c r="S42" s="381" t="s">
        <v>43</v>
      </c>
      <c r="T42" s="381" t="s">
        <v>56</v>
      </c>
      <c r="U42" s="381" t="s">
        <v>342</v>
      </c>
      <c r="V42" s="381" t="s">
        <v>175</v>
      </c>
      <c r="W42" s="381" t="s">
        <v>159</v>
      </c>
      <c r="X42" s="381" t="s">
        <v>175</v>
      </c>
      <c r="Y42" s="382" t="s">
        <v>159</v>
      </c>
      <c r="Z42" s="382" t="s">
        <v>175</v>
      </c>
      <c r="AA42" s="382" t="s">
        <v>159</v>
      </c>
      <c r="AB42" s="382" t="s">
        <v>175</v>
      </c>
      <c r="AC42" s="383" t="s">
        <v>159</v>
      </c>
      <c r="AH42" s="335" t="s">
        <v>41</v>
      </c>
      <c r="AI42" s="335" t="s">
        <v>42</v>
      </c>
      <c r="AJ42" s="335" t="s">
        <v>43</v>
      </c>
      <c r="AK42" s="335"/>
      <c r="AL42" s="624" t="s">
        <v>348</v>
      </c>
      <c r="AM42" s="626"/>
      <c r="AN42" s="627" t="s">
        <v>57</v>
      </c>
      <c r="AO42" s="627"/>
      <c r="AP42" s="335" t="s">
        <v>349</v>
      </c>
      <c r="AR42" s="330" t="s">
        <v>183</v>
      </c>
      <c r="AW42" s="380" t="s">
        <v>41</v>
      </c>
      <c r="AX42" s="381" t="s">
        <v>42</v>
      </c>
      <c r="AY42" s="381" t="s">
        <v>43</v>
      </c>
      <c r="AZ42" s="381" t="s">
        <v>56</v>
      </c>
      <c r="BA42" s="381" t="s">
        <v>342</v>
      </c>
      <c r="BB42" s="385" t="s">
        <v>175</v>
      </c>
      <c r="BC42" s="385" t="s">
        <v>159</v>
      </c>
      <c r="BD42" s="385" t="s">
        <v>175</v>
      </c>
      <c r="BE42" s="386" t="s">
        <v>159</v>
      </c>
      <c r="BF42" s="386" t="s">
        <v>175</v>
      </c>
      <c r="BG42" s="386" t="s">
        <v>159</v>
      </c>
      <c r="BH42" s="386" t="s">
        <v>175</v>
      </c>
      <c r="BI42" s="386" t="s">
        <v>159</v>
      </c>
      <c r="BJ42" s="363"/>
      <c r="BK42" s="363"/>
    </row>
    <row r="43" spans="1:63" ht="11.25" customHeight="1" x14ac:dyDescent="0.25">
      <c r="A43" s="681" t="s">
        <v>7</v>
      </c>
      <c r="B43" s="621" t="s">
        <v>8</v>
      </c>
      <c r="C43" s="621" t="s">
        <v>9</v>
      </c>
      <c r="D43" s="621" t="s">
        <v>10</v>
      </c>
      <c r="E43" s="387" t="s">
        <v>350</v>
      </c>
      <c r="F43" s="341">
        <v>1.42</v>
      </c>
      <c r="G43" s="341">
        <v>1.3</v>
      </c>
      <c r="H43" s="341">
        <v>1.48</v>
      </c>
      <c r="I43" s="341">
        <v>1.36</v>
      </c>
      <c r="J43" s="388">
        <v>1.71</v>
      </c>
      <c r="K43" s="341">
        <v>1.58</v>
      </c>
      <c r="L43" s="341">
        <v>1.77</v>
      </c>
      <c r="M43" s="341">
        <v>1.65</v>
      </c>
      <c r="P43" s="438"/>
      <c r="Q43" s="681" t="s">
        <v>7</v>
      </c>
      <c r="R43" s="621" t="s">
        <v>8</v>
      </c>
      <c r="S43" s="621" t="s">
        <v>9</v>
      </c>
      <c r="T43" s="621" t="s">
        <v>10</v>
      </c>
      <c r="U43" s="368" t="s">
        <v>12</v>
      </c>
      <c r="V43" s="341">
        <v>1.1499999999999999</v>
      </c>
      <c r="W43" s="341">
        <v>1.03</v>
      </c>
      <c r="X43" s="341">
        <v>1.21</v>
      </c>
      <c r="Y43" s="341">
        <v>1.0900000000000001</v>
      </c>
      <c r="Z43" s="341">
        <v>1.44</v>
      </c>
      <c r="AA43" s="341">
        <v>1.31</v>
      </c>
      <c r="AB43" s="341">
        <v>1.5</v>
      </c>
      <c r="AC43" s="341">
        <v>1.38</v>
      </c>
      <c r="AH43" s="621" t="s">
        <v>7</v>
      </c>
      <c r="AI43" s="621" t="s">
        <v>8</v>
      </c>
      <c r="AJ43" s="633" t="s">
        <v>9</v>
      </c>
      <c r="AK43" s="634"/>
      <c r="AL43" s="633" t="s">
        <v>10</v>
      </c>
      <c r="AM43" s="634"/>
      <c r="AN43" s="684" t="s">
        <v>12</v>
      </c>
      <c r="AO43" s="684"/>
      <c r="AP43" s="341">
        <v>0.27</v>
      </c>
      <c r="AW43" s="681" t="s">
        <v>7</v>
      </c>
      <c r="AX43" s="621" t="s">
        <v>8</v>
      </c>
      <c r="AY43" s="621" t="s">
        <v>9</v>
      </c>
      <c r="AZ43" s="621" t="s">
        <v>10</v>
      </c>
      <c r="BA43" s="368" t="s">
        <v>12</v>
      </c>
      <c r="BB43" s="389">
        <v>0.27</v>
      </c>
      <c r="BC43" s="389">
        <v>0.27</v>
      </c>
      <c r="BD43" s="389">
        <v>0.27</v>
      </c>
      <c r="BE43" s="389">
        <v>0.27</v>
      </c>
      <c r="BF43" s="389">
        <v>0.27</v>
      </c>
      <c r="BG43" s="389">
        <v>0.27</v>
      </c>
      <c r="BH43" s="389">
        <v>0.27</v>
      </c>
      <c r="BI43" s="389">
        <v>0.27</v>
      </c>
      <c r="BJ43" s="363"/>
      <c r="BK43" s="363"/>
    </row>
    <row r="44" spans="1:63" ht="11.25" customHeight="1" x14ac:dyDescent="0.25">
      <c r="A44" s="682"/>
      <c r="B44" s="622"/>
      <c r="C44" s="622"/>
      <c r="D44" s="622"/>
      <c r="E44" s="387" t="s">
        <v>351</v>
      </c>
      <c r="F44" s="341">
        <v>1.46</v>
      </c>
      <c r="G44" s="341">
        <v>1.34</v>
      </c>
      <c r="H44" s="341">
        <v>1.52</v>
      </c>
      <c r="I44" s="341">
        <v>1.4000000000000001</v>
      </c>
      <c r="J44" s="388">
        <v>1.75</v>
      </c>
      <c r="K44" s="341">
        <v>1.62</v>
      </c>
      <c r="L44" s="341">
        <v>1.81</v>
      </c>
      <c r="M44" s="341">
        <v>1.69</v>
      </c>
      <c r="Q44" s="682"/>
      <c r="R44" s="622"/>
      <c r="S44" s="622"/>
      <c r="T44" s="622"/>
      <c r="U44" s="368" t="s">
        <v>14</v>
      </c>
      <c r="V44" s="341">
        <v>1.1499999999999999</v>
      </c>
      <c r="W44" s="341">
        <v>1.03</v>
      </c>
      <c r="X44" s="341">
        <v>1.21</v>
      </c>
      <c r="Y44" s="341">
        <v>1.0900000000000001</v>
      </c>
      <c r="Z44" s="341">
        <v>1.44</v>
      </c>
      <c r="AA44" s="341">
        <v>1.31</v>
      </c>
      <c r="AB44" s="341">
        <v>1.5</v>
      </c>
      <c r="AC44" s="341">
        <v>1.38</v>
      </c>
      <c r="AG44" s="438"/>
      <c r="AH44" s="622"/>
      <c r="AI44" s="622"/>
      <c r="AJ44" s="635"/>
      <c r="AK44" s="636"/>
      <c r="AL44" s="635"/>
      <c r="AM44" s="636"/>
      <c r="AN44" s="684" t="s">
        <v>14</v>
      </c>
      <c r="AO44" s="684"/>
      <c r="AP44" s="341">
        <v>0.31</v>
      </c>
      <c r="AW44" s="682"/>
      <c r="AX44" s="622"/>
      <c r="AY44" s="622"/>
      <c r="AZ44" s="622"/>
      <c r="BA44" s="368" t="s">
        <v>14</v>
      </c>
      <c r="BB44" s="389">
        <v>0.31000000000000005</v>
      </c>
      <c r="BC44" s="389">
        <v>0.31000000000000005</v>
      </c>
      <c r="BD44" s="389">
        <v>0.31000000000000005</v>
      </c>
      <c r="BE44" s="389">
        <v>0.31000000000000005</v>
      </c>
      <c r="BF44" s="389">
        <v>0.31000000000000005</v>
      </c>
      <c r="BG44" s="389">
        <v>0.31000000000000005</v>
      </c>
      <c r="BH44" s="389">
        <v>0.31000000000000005</v>
      </c>
      <c r="BI44" s="389">
        <v>0.31000000000000005</v>
      </c>
      <c r="BJ44" s="363"/>
      <c r="BK44" s="363"/>
    </row>
    <row r="45" spans="1:63" ht="11.25" customHeight="1" x14ac:dyDescent="0.25">
      <c r="A45" s="682"/>
      <c r="B45" s="622"/>
      <c r="C45" s="622"/>
      <c r="D45" s="622"/>
      <c r="E45" s="390" t="s">
        <v>260</v>
      </c>
      <c r="F45" s="341">
        <v>1.76</v>
      </c>
      <c r="G45" s="341">
        <v>1.6400000000000001</v>
      </c>
      <c r="H45" s="341">
        <v>1.76</v>
      </c>
      <c r="I45" s="341">
        <v>1.6400000000000001</v>
      </c>
      <c r="J45" s="350"/>
      <c r="K45" s="350"/>
      <c r="L45" s="350"/>
      <c r="M45" s="350"/>
      <c r="Q45" s="682"/>
      <c r="R45" s="622"/>
      <c r="S45" s="622"/>
      <c r="T45" s="622"/>
      <c r="U45" s="368" t="s">
        <v>260</v>
      </c>
      <c r="V45" s="341">
        <v>1.49</v>
      </c>
      <c r="W45" s="341">
        <v>1.37</v>
      </c>
      <c r="X45" s="341">
        <v>1.49</v>
      </c>
      <c r="Y45" s="391">
        <v>1.37</v>
      </c>
      <c r="Z45" s="350"/>
      <c r="AA45" s="350"/>
      <c r="AB45" s="350"/>
      <c r="AC45" s="350"/>
      <c r="AH45" s="622"/>
      <c r="AI45" s="622"/>
      <c r="AJ45" s="635"/>
      <c r="AK45" s="636"/>
      <c r="AL45" s="635"/>
      <c r="AM45" s="636"/>
      <c r="AN45" s="684" t="s">
        <v>260</v>
      </c>
      <c r="AO45" s="684"/>
      <c r="AP45" s="341">
        <v>0.27</v>
      </c>
      <c r="AW45" s="682"/>
      <c r="AX45" s="622"/>
      <c r="AY45" s="622"/>
      <c r="AZ45" s="622"/>
      <c r="BA45" s="368" t="s">
        <v>260</v>
      </c>
      <c r="BB45" s="389">
        <v>0.27</v>
      </c>
      <c r="BC45" s="389">
        <v>0.27</v>
      </c>
      <c r="BD45" s="389">
        <v>0.27</v>
      </c>
      <c r="BE45" s="392">
        <v>0.27</v>
      </c>
      <c r="BF45" s="393"/>
      <c r="BG45" s="393"/>
      <c r="BH45" s="393"/>
      <c r="BI45" s="393"/>
      <c r="BJ45" s="363"/>
      <c r="BK45" s="363"/>
    </row>
    <row r="46" spans="1:63" ht="11.25" customHeight="1" x14ac:dyDescent="0.25">
      <c r="A46" s="682"/>
      <c r="B46" s="622"/>
      <c r="C46" s="622"/>
      <c r="D46" s="622"/>
      <c r="E46" s="390" t="s">
        <v>295</v>
      </c>
      <c r="F46" s="341">
        <v>1.68</v>
      </c>
      <c r="G46" s="341">
        <v>1.56</v>
      </c>
      <c r="H46" s="341">
        <v>1.68</v>
      </c>
      <c r="I46" s="341">
        <v>1.56</v>
      </c>
      <c r="J46" s="350"/>
      <c r="K46" s="350"/>
      <c r="L46" s="350"/>
      <c r="M46" s="350"/>
      <c r="Q46" s="682"/>
      <c r="R46" s="622"/>
      <c r="S46" s="622"/>
      <c r="T46" s="622"/>
      <c r="U46" s="368" t="s">
        <v>295</v>
      </c>
      <c r="V46" s="341">
        <v>1.49</v>
      </c>
      <c r="W46" s="341">
        <v>1.37</v>
      </c>
      <c r="X46" s="341">
        <v>1.49</v>
      </c>
      <c r="Y46" s="341">
        <v>1.37</v>
      </c>
      <c r="Z46" s="350"/>
      <c r="AA46" s="350"/>
      <c r="AB46" s="350"/>
      <c r="AC46" s="350"/>
      <c r="AH46" s="622"/>
      <c r="AI46" s="622"/>
      <c r="AJ46" s="635"/>
      <c r="AK46" s="636"/>
      <c r="AL46" s="635"/>
      <c r="AM46" s="636"/>
      <c r="AN46" s="684" t="s">
        <v>295</v>
      </c>
      <c r="AO46" s="684"/>
      <c r="AP46" s="341">
        <v>0.19</v>
      </c>
      <c r="AW46" s="682"/>
      <c r="AX46" s="622"/>
      <c r="AY46" s="622"/>
      <c r="AZ46" s="622"/>
      <c r="BA46" s="368" t="s">
        <v>295</v>
      </c>
      <c r="BB46" s="389">
        <v>0.18999999999999995</v>
      </c>
      <c r="BC46" s="389">
        <v>0.18999999999999995</v>
      </c>
      <c r="BD46" s="389">
        <v>0.18999999999999995</v>
      </c>
      <c r="BE46" s="389">
        <v>0.18999999999999995</v>
      </c>
      <c r="BF46" s="393"/>
      <c r="BG46" s="393"/>
      <c r="BH46" s="393"/>
      <c r="BI46" s="393"/>
      <c r="BJ46" s="363"/>
      <c r="BK46" s="363"/>
    </row>
    <row r="47" spans="1:63" ht="11.25" customHeight="1" x14ac:dyDescent="0.25">
      <c r="A47" s="682"/>
      <c r="B47" s="622"/>
      <c r="C47" s="622"/>
      <c r="D47" s="622"/>
      <c r="E47" s="390" t="s">
        <v>298</v>
      </c>
      <c r="F47" s="341">
        <v>1.68</v>
      </c>
      <c r="G47" s="341">
        <v>1.56</v>
      </c>
      <c r="H47" s="341">
        <v>1.68</v>
      </c>
      <c r="I47" s="341">
        <v>1.56</v>
      </c>
      <c r="J47" s="350"/>
      <c r="K47" s="350"/>
      <c r="L47" s="350"/>
      <c r="M47" s="350"/>
      <c r="Q47" s="682"/>
      <c r="R47" s="622"/>
      <c r="S47" s="622"/>
      <c r="T47" s="622"/>
      <c r="U47" s="368" t="s">
        <v>298</v>
      </c>
      <c r="V47" s="341">
        <v>1.49</v>
      </c>
      <c r="W47" s="341">
        <v>1.37</v>
      </c>
      <c r="X47" s="341">
        <v>1.49</v>
      </c>
      <c r="Y47" s="341">
        <v>1.37</v>
      </c>
      <c r="Z47" s="350"/>
      <c r="AA47" s="350"/>
      <c r="AB47" s="350"/>
      <c r="AC47" s="350"/>
      <c r="AH47" s="622"/>
      <c r="AI47" s="622"/>
      <c r="AJ47" s="637"/>
      <c r="AK47" s="638"/>
      <c r="AL47" s="637"/>
      <c r="AM47" s="638"/>
      <c r="AN47" s="684" t="s">
        <v>298</v>
      </c>
      <c r="AO47" s="684"/>
      <c r="AP47" s="341">
        <v>0.19</v>
      </c>
      <c r="AV47" s="432"/>
      <c r="AW47" s="682"/>
      <c r="AX47" s="622"/>
      <c r="AY47" s="622"/>
      <c r="AZ47" s="622"/>
      <c r="BA47" s="368" t="s">
        <v>298</v>
      </c>
      <c r="BB47" s="389">
        <v>0.18999999999999995</v>
      </c>
      <c r="BC47" s="389">
        <v>0.18999999999999995</v>
      </c>
      <c r="BD47" s="389">
        <v>0.18999999999999995</v>
      </c>
      <c r="BE47" s="389">
        <v>0.18999999999999995</v>
      </c>
      <c r="BF47" s="393"/>
      <c r="BG47" s="393"/>
      <c r="BH47" s="393"/>
      <c r="BI47" s="393"/>
      <c r="BJ47" s="363"/>
      <c r="BK47" s="363"/>
    </row>
    <row r="48" spans="1:63" s="363" customFormat="1" ht="11.25" customHeight="1" x14ac:dyDescent="0.25">
      <c r="A48" s="682"/>
      <c r="B48" s="622"/>
      <c r="C48" s="623"/>
      <c r="D48" s="623"/>
      <c r="E48" s="430" t="s">
        <v>259</v>
      </c>
      <c r="F48" s="389">
        <f>+F43</f>
        <v>1.42</v>
      </c>
      <c r="G48" s="389">
        <f t="shared" ref="G48:I48" si="0">+G43</f>
        <v>1.3</v>
      </c>
      <c r="H48" s="389">
        <f t="shared" si="0"/>
        <v>1.48</v>
      </c>
      <c r="I48" s="389">
        <f t="shared" si="0"/>
        <v>1.36</v>
      </c>
      <c r="J48" s="393"/>
      <c r="K48" s="393"/>
      <c r="L48" s="393"/>
      <c r="M48" s="393"/>
      <c r="Q48" s="682"/>
      <c r="R48" s="622"/>
      <c r="S48" s="623"/>
      <c r="T48" s="623"/>
      <c r="U48" s="431" t="s">
        <v>259</v>
      </c>
      <c r="V48" s="389">
        <v>0</v>
      </c>
      <c r="W48" s="389">
        <v>0</v>
      </c>
      <c r="X48" s="389">
        <v>0</v>
      </c>
      <c r="Y48" s="389">
        <v>0</v>
      </c>
      <c r="Z48" s="393"/>
      <c r="AA48" s="393"/>
      <c r="AB48" s="393"/>
      <c r="AC48" s="393"/>
      <c r="AH48" s="622"/>
      <c r="AI48" s="622"/>
      <c r="AJ48" s="674" t="s">
        <v>17</v>
      </c>
      <c r="AK48" s="675"/>
      <c r="AL48" s="674" t="s">
        <v>18</v>
      </c>
      <c r="AM48" s="675"/>
      <c r="AN48" s="668" t="s">
        <v>259</v>
      </c>
      <c r="AO48" s="669"/>
      <c r="AP48" s="389">
        <v>0</v>
      </c>
      <c r="AV48" s="432"/>
      <c r="AW48" s="682"/>
      <c r="AX48" s="622"/>
      <c r="AY48" s="623"/>
      <c r="AZ48" s="623"/>
      <c r="BA48" s="431" t="s">
        <v>259</v>
      </c>
      <c r="BB48" s="389">
        <v>0</v>
      </c>
      <c r="BC48" s="389">
        <v>0</v>
      </c>
      <c r="BD48" s="389">
        <v>0</v>
      </c>
      <c r="BE48" s="433">
        <v>0</v>
      </c>
      <c r="BF48" s="393"/>
      <c r="BG48" s="393"/>
      <c r="BH48" s="393"/>
      <c r="BI48" s="393"/>
    </row>
    <row r="49" spans="1:63" s="363" customFormat="1" ht="11.25" customHeight="1" x14ac:dyDescent="0.25">
      <c r="A49" s="682"/>
      <c r="B49" s="622"/>
      <c r="C49" s="664" t="s">
        <v>17</v>
      </c>
      <c r="D49" s="664" t="s">
        <v>18</v>
      </c>
      <c r="E49" s="434" t="s">
        <v>350</v>
      </c>
      <c r="F49" s="389">
        <v>1.46</v>
      </c>
      <c r="G49" s="389">
        <v>1.34</v>
      </c>
      <c r="H49" s="389">
        <v>1.52</v>
      </c>
      <c r="I49" s="389">
        <v>1.4000000000000001</v>
      </c>
      <c r="J49" s="389">
        <v>1.75</v>
      </c>
      <c r="K49" s="389">
        <v>1.62</v>
      </c>
      <c r="L49" s="389">
        <v>1.81</v>
      </c>
      <c r="M49" s="389">
        <v>1.69</v>
      </c>
      <c r="Q49" s="682"/>
      <c r="R49" s="622"/>
      <c r="S49" s="664" t="s">
        <v>17</v>
      </c>
      <c r="T49" s="664" t="s">
        <v>18</v>
      </c>
      <c r="U49" s="431" t="s">
        <v>12</v>
      </c>
      <c r="V49" s="389">
        <v>1.1499999999999999</v>
      </c>
      <c r="W49" s="389">
        <v>1.03</v>
      </c>
      <c r="X49" s="389">
        <v>1.21</v>
      </c>
      <c r="Y49" s="389">
        <v>1.0900000000000001</v>
      </c>
      <c r="Z49" s="389">
        <v>1.44</v>
      </c>
      <c r="AA49" s="389">
        <v>1.31</v>
      </c>
      <c r="AB49" s="389">
        <v>1.5</v>
      </c>
      <c r="AC49" s="389">
        <v>1.38</v>
      </c>
      <c r="AH49" s="622"/>
      <c r="AI49" s="622"/>
      <c r="AJ49" s="676"/>
      <c r="AK49" s="677"/>
      <c r="AL49" s="676"/>
      <c r="AM49" s="677"/>
      <c r="AN49" s="667" t="s">
        <v>12</v>
      </c>
      <c r="AO49" s="667"/>
      <c r="AP49" s="389">
        <v>0.31</v>
      </c>
      <c r="AW49" s="682"/>
      <c r="AX49" s="622"/>
      <c r="AY49" s="664" t="s">
        <v>17</v>
      </c>
      <c r="AZ49" s="664" t="s">
        <v>18</v>
      </c>
      <c r="BA49" s="431" t="s">
        <v>12</v>
      </c>
      <c r="BB49" s="389">
        <v>0.31000000000000005</v>
      </c>
      <c r="BC49" s="389">
        <v>0.31000000000000005</v>
      </c>
      <c r="BD49" s="389">
        <v>0.31000000000000005</v>
      </c>
      <c r="BE49" s="389">
        <v>0.31000000000000005</v>
      </c>
      <c r="BF49" s="389">
        <v>0.31000000000000005</v>
      </c>
      <c r="BG49" s="389">
        <v>0.31000000000000005</v>
      </c>
      <c r="BH49" s="389">
        <v>0.31000000000000005</v>
      </c>
      <c r="BI49" s="389">
        <v>0.31000000000000005</v>
      </c>
    </row>
    <row r="50" spans="1:63" s="363" customFormat="1" x14ac:dyDescent="0.25">
      <c r="A50" s="682"/>
      <c r="B50" s="622"/>
      <c r="C50" s="665"/>
      <c r="D50" s="665"/>
      <c r="E50" s="431" t="s">
        <v>14</v>
      </c>
      <c r="F50" s="389">
        <v>1.46</v>
      </c>
      <c r="G50" s="389">
        <v>1.34</v>
      </c>
      <c r="H50" s="389">
        <v>1.52</v>
      </c>
      <c r="I50" s="389">
        <v>1.4000000000000001</v>
      </c>
      <c r="J50" s="389">
        <v>1.75</v>
      </c>
      <c r="K50" s="389">
        <v>1.62</v>
      </c>
      <c r="L50" s="389">
        <v>1.81</v>
      </c>
      <c r="M50" s="389">
        <v>1.69</v>
      </c>
      <c r="Q50" s="682"/>
      <c r="R50" s="622"/>
      <c r="S50" s="665"/>
      <c r="T50" s="665"/>
      <c r="U50" s="431" t="s">
        <v>14</v>
      </c>
      <c r="V50" s="389">
        <v>1.1499999999999999</v>
      </c>
      <c r="W50" s="389">
        <v>1.03</v>
      </c>
      <c r="X50" s="389">
        <v>1.21</v>
      </c>
      <c r="Y50" s="389">
        <v>1.0900000000000001</v>
      </c>
      <c r="Z50" s="389">
        <v>1.44</v>
      </c>
      <c r="AA50" s="389">
        <v>1.31</v>
      </c>
      <c r="AB50" s="389">
        <v>1.5</v>
      </c>
      <c r="AC50" s="389">
        <v>1.38</v>
      </c>
      <c r="AH50" s="622"/>
      <c r="AI50" s="622"/>
      <c r="AJ50" s="676"/>
      <c r="AK50" s="677"/>
      <c r="AL50" s="676"/>
      <c r="AM50" s="677"/>
      <c r="AN50" s="667" t="s">
        <v>14</v>
      </c>
      <c r="AO50" s="667"/>
      <c r="AP50" s="389">
        <v>0.31</v>
      </c>
      <c r="AW50" s="682"/>
      <c r="AX50" s="622"/>
      <c r="AY50" s="665"/>
      <c r="AZ50" s="665"/>
      <c r="BA50" s="431" t="s">
        <v>14</v>
      </c>
      <c r="BB50" s="389">
        <v>0.31000000000000005</v>
      </c>
      <c r="BC50" s="389">
        <v>0.31000000000000005</v>
      </c>
      <c r="BD50" s="389">
        <v>0.31000000000000005</v>
      </c>
      <c r="BE50" s="389">
        <v>0.31000000000000005</v>
      </c>
      <c r="BF50" s="389">
        <v>0.31000000000000005</v>
      </c>
      <c r="BG50" s="389">
        <v>0.31000000000000005</v>
      </c>
      <c r="BH50" s="389">
        <v>0.31000000000000005</v>
      </c>
      <c r="BI50" s="389">
        <v>0.31000000000000005</v>
      </c>
    </row>
    <row r="51" spans="1:63" s="363" customFormat="1" x14ac:dyDescent="0.25">
      <c r="A51" s="682"/>
      <c r="B51" s="622"/>
      <c r="C51" s="665"/>
      <c r="D51" s="665"/>
      <c r="E51" s="430" t="s">
        <v>260</v>
      </c>
      <c r="F51" s="389">
        <v>1.76</v>
      </c>
      <c r="G51" s="389">
        <v>1.6400000000000001</v>
      </c>
      <c r="H51" s="389">
        <v>1.76</v>
      </c>
      <c r="I51" s="389">
        <v>1.6400000000000001</v>
      </c>
      <c r="J51" s="393"/>
      <c r="K51" s="393"/>
      <c r="L51" s="393"/>
      <c r="M51" s="393"/>
      <c r="Q51" s="682"/>
      <c r="R51" s="622"/>
      <c r="S51" s="665"/>
      <c r="T51" s="665"/>
      <c r="U51" s="431" t="s">
        <v>260</v>
      </c>
      <c r="V51" s="389">
        <v>1.49</v>
      </c>
      <c r="W51" s="389">
        <v>1.37</v>
      </c>
      <c r="X51" s="389">
        <v>1.49</v>
      </c>
      <c r="Y51" s="389">
        <v>1.37</v>
      </c>
      <c r="Z51" s="393"/>
      <c r="AA51" s="393"/>
      <c r="AB51" s="393"/>
      <c r="AC51" s="393"/>
      <c r="AH51" s="622"/>
      <c r="AI51" s="622"/>
      <c r="AJ51" s="676"/>
      <c r="AK51" s="677"/>
      <c r="AL51" s="676"/>
      <c r="AM51" s="677"/>
      <c r="AN51" s="667" t="s">
        <v>260</v>
      </c>
      <c r="AO51" s="667"/>
      <c r="AP51" s="389">
        <v>0.27</v>
      </c>
      <c r="AW51" s="682"/>
      <c r="AX51" s="622"/>
      <c r="AY51" s="665"/>
      <c r="AZ51" s="665"/>
      <c r="BA51" s="431" t="s">
        <v>260</v>
      </c>
      <c r="BB51" s="389">
        <v>0.27</v>
      </c>
      <c r="BC51" s="389">
        <v>0.27</v>
      </c>
      <c r="BD51" s="389">
        <v>0.27</v>
      </c>
      <c r="BE51" s="392">
        <v>0.27</v>
      </c>
      <c r="BF51" s="393"/>
      <c r="BG51" s="393"/>
      <c r="BH51" s="393"/>
      <c r="BI51" s="393"/>
    </row>
    <row r="52" spans="1:63" s="363" customFormat="1" ht="11.25" customHeight="1" x14ac:dyDescent="0.25">
      <c r="A52" s="682"/>
      <c r="B52" s="622"/>
      <c r="C52" s="665"/>
      <c r="D52" s="665"/>
      <c r="E52" s="430" t="s">
        <v>295</v>
      </c>
      <c r="F52" s="389">
        <v>1.68</v>
      </c>
      <c r="G52" s="389">
        <v>1.56</v>
      </c>
      <c r="H52" s="389">
        <v>1.68</v>
      </c>
      <c r="I52" s="389">
        <v>1.56</v>
      </c>
      <c r="J52" s="393"/>
      <c r="K52" s="393"/>
      <c r="L52" s="393"/>
      <c r="M52" s="393"/>
      <c r="Q52" s="682"/>
      <c r="R52" s="622"/>
      <c r="S52" s="665"/>
      <c r="T52" s="665"/>
      <c r="U52" s="431" t="s">
        <v>295</v>
      </c>
      <c r="V52" s="389">
        <v>1.49</v>
      </c>
      <c r="W52" s="389">
        <v>1.37</v>
      </c>
      <c r="X52" s="389">
        <v>1.49</v>
      </c>
      <c r="Y52" s="389">
        <v>1.37</v>
      </c>
      <c r="Z52" s="393"/>
      <c r="AA52" s="393"/>
      <c r="AB52" s="393"/>
      <c r="AC52" s="393"/>
      <c r="AH52" s="622"/>
      <c r="AI52" s="622"/>
      <c r="AJ52" s="676"/>
      <c r="AK52" s="677"/>
      <c r="AL52" s="676"/>
      <c r="AM52" s="677"/>
      <c r="AN52" s="667" t="s">
        <v>295</v>
      </c>
      <c r="AO52" s="667"/>
      <c r="AP52" s="389">
        <v>0.19</v>
      </c>
      <c r="AW52" s="682"/>
      <c r="AX52" s="622"/>
      <c r="AY52" s="665"/>
      <c r="AZ52" s="665"/>
      <c r="BA52" s="431" t="s">
        <v>295</v>
      </c>
      <c r="BB52" s="389">
        <v>0.18999999999999995</v>
      </c>
      <c r="BC52" s="389">
        <v>0.18999999999999995</v>
      </c>
      <c r="BD52" s="389">
        <v>0.18999999999999995</v>
      </c>
      <c r="BE52" s="389">
        <v>0.18999999999999995</v>
      </c>
      <c r="BF52" s="393"/>
      <c r="BG52" s="393"/>
      <c r="BH52" s="393"/>
      <c r="BI52" s="393"/>
    </row>
    <row r="53" spans="1:63" s="363" customFormat="1" ht="12.75" customHeight="1" x14ac:dyDescent="0.25">
      <c r="A53" s="682"/>
      <c r="B53" s="622"/>
      <c r="C53" s="665"/>
      <c r="D53" s="665"/>
      <c r="E53" s="430" t="s">
        <v>298</v>
      </c>
      <c r="F53" s="389">
        <v>1.68</v>
      </c>
      <c r="G53" s="389">
        <v>1.56</v>
      </c>
      <c r="H53" s="389">
        <v>1.68</v>
      </c>
      <c r="I53" s="389">
        <v>1.56</v>
      </c>
      <c r="J53" s="393"/>
      <c r="K53" s="393"/>
      <c r="L53" s="393"/>
      <c r="M53" s="393"/>
      <c r="Q53" s="682"/>
      <c r="R53" s="622"/>
      <c r="S53" s="665"/>
      <c r="T53" s="665"/>
      <c r="U53" s="431" t="s">
        <v>298</v>
      </c>
      <c r="V53" s="389">
        <v>1.49</v>
      </c>
      <c r="W53" s="389">
        <v>1.37</v>
      </c>
      <c r="X53" s="389">
        <v>1.49</v>
      </c>
      <c r="Y53" s="389">
        <v>1.37</v>
      </c>
      <c r="Z53" s="393"/>
      <c r="AA53" s="393"/>
      <c r="AB53" s="393"/>
      <c r="AC53" s="393"/>
      <c r="AH53" s="623"/>
      <c r="AI53" s="623"/>
      <c r="AJ53" s="678"/>
      <c r="AK53" s="679"/>
      <c r="AL53" s="678"/>
      <c r="AM53" s="679"/>
      <c r="AN53" s="667" t="s">
        <v>298</v>
      </c>
      <c r="AO53" s="667"/>
      <c r="AP53" s="389">
        <v>0.19</v>
      </c>
      <c r="AW53" s="682"/>
      <c r="AX53" s="622"/>
      <c r="AY53" s="665"/>
      <c r="AZ53" s="665"/>
      <c r="BA53" s="431" t="s">
        <v>298</v>
      </c>
      <c r="BB53" s="389">
        <v>0.18999999999999995</v>
      </c>
      <c r="BC53" s="389">
        <v>0.18999999999999995</v>
      </c>
      <c r="BD53" s="389">
        <v>0.18999999999999995</v>
      </c>
      <c r="BE53" s="389">
        <v>0.18999999999999995</v>
      </c>
      <c r="BF53" s="393"/>
      <c r="BG53" s="393"/>
      <c r="BH53" s="393"/>
      <c r="BI53" s="393"/>
    </row>
    <row r="54" spans="1:63" s="363" customFormat="1" ht="12.75" customHeight="1" x14ac:dyDescent="0.25">
      <c r="A54" s="683"/>
      <c r="B54" s="623"/>
      <c r="C54" s="673"/>
      <c r="D54" s="673"/>
      <c r="E54" s="430" t="s">
        <v>259</v>
      </c>
      <c r="F54" s="389">
        <f>+F49</f>
        <v>1.46</v>
      </c>
      <c r="G54" s="389">
        <f t="shared" ref="G54:I54" si="1">+G49</f>
        <v>1.34</v>
      </c>
      <c r="H54" s="389">
        <f t="shared" si="1"/>
        <v>1.52</v>
      </c>
      <c r="I54" s="389">
        <f t="shared" si="1"/>
        <v>1.4000000000000001</v>
      </c>
      <c r="J54" s="393"/>
      <c r="K54" s="393"/>
      <c r="L54" s="393"/>
      <c r="M54" s="393"/>
      <c r="Q54" s="683"/>
      <c r="R54" s="623"/>
      <c r="S54" s="673"/>
      <c r="T54" s="673"/>
      <c r="U54" s="431" t="s">
        <v>259</v>
      </c>
      <c r="V54" s="389">
        <v>0</v>
      </c>
      <c r="W54" s="389">
        <v>0</v>
      </c>
      <c r="X54" s="389">
        <v>0</v>
      </c>
      <c r="Y54" s="433">
        <v>0</v>
      </c>
      <c r="Z54" s="393"/>
      <c r="AA54" s="393"/>
      <c r="AB54" s="393"/>
      <c r="AC54" s="393"/>
      <c r="AH54" s="664" t="s">
        <v>19</v>
      </c>
      <c r="AI54" s="664" t="s">
        <v>20</v>
      </c>
      <c r="AJ54" s="674" t="s">
        <v>21</v>
      </c>
      <c r="AK54" s="675"/>
      <c r="AL54" s="674" t="s">
        <v>22</v>
      </c>
      <c r="AM54" s="675"/>
      <c r="AN54" s="668" t="s">
        <v>259</v>
      </c>
      <c r="AO54" s="669"/>
      <c r="AP54" s="389">
        <v>0</v>
      </c>
      <c r="AW54" s="683"/>
      <c r="AX54" s="623"/>
      <c r="AY54" s="673"/>
      <c r="AZ54" s="673"/>
      <c r="BA54" s="431" t="s">
        <v>259</v>
      </c>
      <c r="BB54" s="389">
        <v>0</v>
      </c>
      <c r="BC54" s="389">
        <v>0</v>
      </c>
      <c r="BD54" s="389">
        <v>0</v>
      </c>
      <c r="BE54" s="433">
        <v>0</v>
      </c>
      <c r="BF54" s="393"/>
      <c r="BG54" s="393"/>
      <c r="BH54" s="393"/>
      <c r="BI54" s="393"/>
    </row>
    <row r="55" spans="1:63" s="363" customFormat="1" ht="11.25" customHeight="1" x14ac:dyDescent="0.25">
      <c r="A55" s="670" t="s">
        <v>19</v>
      </c>
      <c r="B55" s="664" t="s">
        <v>20</v>
      </c>
      <c r="C55" s="664" t="s">
        <v>21</v>
      </c>
      <c r="D55" s="664" t="s">
        <v>22</v>
      </c>
      <c r="E55" s="434" t="s">
        <v>352</v>
      </c>
      <c r="F55" s="389">
        <v>1.77</v>
      </c>
      <c r="G55" s="389">
        <v>1.7</v>
      </c>
      <c r="H55" s="389">
        <v>1.77</v>
      </c>
      <c r="I55" s="389">
        <v>1.7</v>
      </c>
      <c r="J55" s="389">
        <v>1.96</v>
      </c>
      <c r="K55" s="389">
        <v>1.89</v>
      </c>
      <c r="L55" s="389">
        <v>1.96</v>
      </c>
      <c r="M55" s="389">
        <v>1.89</v>
      </c>
      <c r="Q55" s="670" t="s">
        <v>19</v>
      </c>
      <c r="R55" s="664" t="s">
        <v>20</v>
      </c>
      <c r="S55" s="664" t="s">
        <v>21</v>
      </c>
      <c r="T55" s="664" t="s">
        <v>22</v>
      </c>
      <c r="U55" s="431" t="s">
        <v>23</v>
      </c>
      <c r="V55" s="389">
        <v>1.31</v>
      </c>
      <c r="W55" s="389">
        <v>1.24</v>
      </c>
      <c r="X55" s="389">
        <v>1.31</v>
      </c>
      <c r="Y55" s="389">
        <v>1.24</v>
      </c>
      <c r="Z55" s="389">
        <v>1.5</v>
      </c>
      <c r="AA55" s="389">
        <v>1.43</v>
      </c>
      <c r="AB55" s="389">
        <v>1.5</v>
      </c>
      <c r="AC55" s="389">
        <v>1.43</v>
      </c>
      <c r="AH55" s="665"/>
      <c r="AI55" s="665"/>
      <c r="AJ55" s="676"/>
      <c r="AK55" s="677"/>
      <c r="AL55" s="676"/>
      <c r="AM55" s="677"/>
      <c r="AN55" s="667" t="s">
        <v>23</v>
      </c>
      <c r="AO55" s="667"/>
      <c r="AP55" s="389">
        <v>0.46</v>
      </c>
      <c r="AW55" s="670" t="s">
        <v>19</v>
      </c>
      <c r="AX55" s="664" t="s">
        <v>20</v>
      </c>
      <c r="AY55" s="664" t="s">
        <v>21</v>
      </c>
      <c r="AZ55" s="664" t="s">
        <v>22</v>
      </c>
      <c r="BA55" s="431" t="s">
        <v>23</v>
      </c>
      <c r="BB55" s="389">
        <v>0.45999999999999996</v>
      </c>
      <c r="BC55" s="389">
        <v>0.45999999999999996</v>
      </c>
      <c r="BD55" s="389">
        <v>0.45999999999999996</v>
      </c>
      <c r="BE55" s="389">
        <v>0.45999999999999996</v>
      </c>
      <c r="BF55" s="389">
        <v>0.45999999999999996</v>
      </c>
      <c r="BG55" s="389">
        <v>0.45999999999999996</v>
      </c>
      <c r="BH55" s="389">
        <v>0.45999999999999996</v>
      </c>
      <c r="BI55" s="389">
        <v>0.45999999999999996</v>
      </c>
    </row>
    <row r="56" spans="1:63" s="363" customFormat="1" ht="12.75" customHeight="1" x14ac:dyDescent="0.25">
      <c r="A56" s="671"/>
      <c r="B56" s="665"/>
      <c r="C56" s="665"/>
      <c r="D56" s="665"/>
      <c r="E56" s="430" t="s">
        <v>260</v>
      </c>
      <c r="F56" s="389">
        <v>3.09</v>
      </c>
      <c r="G56" s="389">
        <v>3.02</v>
      </c>
      <c r="H56" s="389">
        <v>3.09</v>
      </c>
      <c r="I56" s="392">
        <v>3.02</v>
      </c>
      <c r="J56" s="393"/>
      <c r="K56" s="393"/>
      <c r="L56" s="393"/>
      <c r="M56" s="393"/>
      <c r="Q56" s="671"/>
      <c r="R56" s="665"/>
      <c r="S56" s="665"/>
      <c r="T56" s="665"/>
      <c r="U56" s="431" t="s">
        <v>260</v>
      </c>
      <c r="V56" s="389">
        <v>2.78</v>
      </c>
      <c r="W56" s="389">
        <v>2.71</v>
      </c>
      <c r="X56" s="389">
        <v>2.78</v>
      </c>
      <c r="Y56" s="392">
        <v>2.71</v>
      </c>
      <c r="Z56" s="393"/>
      <c r="AA56" s="393"/>
      <c r="AB56" s="393"/>
      <c r="AC56" s="393"/>
      <c r="AH56" s="665"/>
      <c r="AI56" s="665"/>
      <c r="AJ56" s="676"/>
      <c r="AK56" s="677"/>
      <c r="AL56" s="676"/>
      <c r="AM56" s="677"/>
      <c r="AN56" s="667" t="s">
        <v>260</v>
      </c>
      <c r="AO56" s="667"/>
      <c r="AP56" s="389">
        <v>0.31</v>
      </c>
      <c r="AW56" s="671"/>
      <c r="AX56" s="665"/>
      <c r="AY56" s="665"/>
      <c r="AZ56" s="665"/>
      <c r="BA56" s="431" t="s">
        <v>260</v>
      </c>
      <c r="BB56" s="389">
        <v>0.31000000000000005</v>
      </c>
      <c r="BC56" s="389">
        <v>0.31000000000000005</v>
      </c>
      <c r="BD56" s="389">
        <v>0.31000000000000005</v>
      </c>
      <c r="BE56" s="392">
        <v>0.31000000000000005</v>
      </c>
      <c r="BF56" s="393"/>
      <c r="BG56" s="393"/>
      <c r="BH56" s="393"/>
      <c r="BI56" s="393"/>
    </row>
    <row r="57" spans="1:63" s="363" customFormat="1" ht="12.75" customHeight="1" x14ac:dyDescent="0.25">
      <c r="A57" s="671"/>
      <c r="B57" s="665"/>
      <c r="C57" s="665"/>
      <c r="D57" s="665"/>
      <c r="E57" s="430" t="s">
        <v>299</v>
      </c>
      <c r="F57" s="389">
        <v>2.9699999999999998</v>
      </c>
      <c r="G57" s="389">
        <v>2.9</v>
      </c>
      <c r="H57" s="389">
        <v>2.9699999999999998</v>
      </c>
      <c r="I57" s="389">
        <v>2.9</v>
      </c>
      <c r="J57" s="393"/>
      <c r="K57" s="393"/>
      <c r="L57" s="393"/>
      <c r="M57" s="393"/>
      <c r="Q57" s="671"/>
      <c r="R57" s="665"/>
      <c r="S57" s="665"/>
      <c r="T57" s="665"/>
      <c r="U57" s="431" t="s">
        <v>299</v>
      </c>
      <c r="V57" s="389">
        <v>2.78</v>
      </c>
      <c r="W57" s="389">
        <v>2.71</v>
      </c>
      <c r="X57" s="389">
        <v>2.78</v>
      </c>
      <c r="Y57" s="389">
        <v>2.71</v>
      </c>
      <c r="Z57" s="393"/>
      <c r="AA57" s="393"/>
      <c r="AB57" s="393"/>
      <c r="AC57" s="393"/>
      <c r="AH57" s="665"/>
      <c r="AI57" s="665"/>
      <c r="AJ57" s="678"/>
      <c r="AK57" s="679"/>
      <c r="AL57" s="678"/>
      <c r="AM57" s="679"/>
      <c r="AN57" s="667" t="s">
        <v>299</v>
      </c>
      <c r="AO57" s="667"/>
      <c r="AP57" s="389">
        <v>0.19</v>
      </c>
      <c r="AW57" s="671"/>
      <c r="AX57" s="665"/>
      <c r="AY57" s="665"/>
      <c r="AZ57" s="665"/>
      <c r="BA57" s="431" t="s">
        <v>299</v>
      </c>
      <c r="BB57" s="389">
        <v>0.18999999999999995</v>
      </c>
      <c r="BC57" s="389">
        <v>0.18999999999999995</v>
      </c>
      <c r="BD57" s="389">
        <v>0.18999999999999995</v>
      </c>
      <c r="BE57" s="389">
        <v>0.18999999999999995</v>
      </c>
      <c r="BF57" s="393"/>
      <c r="BG57" s="393"/>
      <c r="BH57" s="393"/>
      <c r="BI57" s="393"/>
    </row>
    <row r="58" spans="1:63" s="363" customFormat="1" ht="12.75" customHeight="1" x14ac:dyDescent="0.25">
      <c r="A58" s="671"/>
      <c r="B58" s="665"/>
      <c r="C58" s="673"/>
      <c r="D58" s="673"/>
      <c r="E58" s="430" t="s">
        <v>259</v>
      </c>
      <c r="F58" s="389">
        <f>+F55</f>
        <v>1.77</v>
      </c>
      <c r="G58" s="389">
        <f t="shared" ref="G58:I58" si="2">+G55</f>
        <v>1.7</v>
      </c>
      <c r="H58" s="389">
        <f t="shared" si="2"/>
        <v>1.77</v>
      </c>
      <c r="I58" s="389">
        <f t="shared" si="2"/>
        <v>1.7</v>
      </c>
      <c r="J58" s="393"/>
      <c r="K58" s="393"/>
      <c r="L58" s="393"/>
      <c r="M58" s="393"/>
      <c r="Q58" s="671"/>
      <c r="R58" s="665"/>
      <c r="S58" s="673"/>
      <c r="T58" s="673"/>
      <c r="U58" s="431" t="s">
        <v>259</v>
      </c>
      <c r="V58" s="389">
        <v>0</v>
      </c>
      <c r="W58" s="389">
        <v>0</v>
      </c>
      <c r="X58" s="389">
        <v>0</v>
      </c>
      <c r="Y58" s="389">
        <v>0</v>
      </c>
      <c r="Z58" s="393"/>
      <c r="AA58" s="393"/>
      <c r="AB58" s="393"/>
      <c r="AC58" s="393"/>
      <c r="AH58" s="665"/>
      <c r="AI58" s="665"/>
      <c r="AJ58" s="674" t="s">
        <v>25</v>
      </c>
      <c r="AK58" s="675"/>
      <c r="AL58" s="674" t="s">
        <v>26</v>
      </c>
      <c r="AM58" s="675"/>
      <c r="AN58" s="668" t="s">
        <v>259</v>
      </c>
      <c r="AO58" s="669"/>
      <c r="AP58" s="389">
        <v>0</v>
      </c>
      <c r="AW58" s="671"/>
      <c r="AX58" s="665"/>
      <c r="AY58" s="673"/>
      <c r="AZ58" s="673"/>
      <c r="BA58" s="431" t="s">
        <v>259</v>
      </c>
      <c r="BB58" s="389">
        <v>0</v>
      </c>
      <c r="BC58" s="389">
        <v>0</v>
      </c>
      <c r="BD58" s="389">
        <v>0</v>
      </c>
      <c r="BE58" s="433">
        <v>0</v>
      </c>
      <c r="BF58" s="393"/>
      <c r="BG58" s="393"/>
      <c r="BH58" s="393"/>
      <c r="BI58" s="393"/>
    </row>
    <row r="59" spans="1:63" s="363" customFormat="1" ht="12.75" customHeight="1" x14ac:dyDescent="0.25">
      <c r="A59" s="671"/>
      <c r="B59" s="665"/>
      <c r="C59" s="664" t="s">
        <v>25</v>
      </c>
      <c r="D59" s="664" t="s">
        <v>26</v>
      </c>
      <c r="E59" s="434" t="s">
        <v>352</v>
      </c>
      <c r="F59" s="389">
        <v>1.84</v>
      </c>
      <c r="G59" s="389">
        <v>1.77</v>
      </c>
      <c r="H59" s="389">
        <v>1.84</v>
      </c>
      <c r="I59" s="389">
        <v>1.77</v>
      </c>
      <c r="J59" s="389">
        <v>2.0300000000000002</v>
      </c>
      <c r="K59" s="389">
        <v>1.96</v>
      </c>
      <c r="L59" s="389">
        <v>2.0300000000000002</v>
      </c>
      <c r="M59" s="389">
        <v>1.96</v>
      </c>
      <c r="Q59" s="671"/>
      <c r="R59" s="665"/>
      <c r="S59" s="664" t="s">
        <v>25</v>
      </c>
      <c r="T59" s="664" t="s">
        <v>26</v>
      </c>
      <c r="U59" s="431" t="s">
        <v>23</v>
      </c>
      <c r="V59" s="389">
        <v>1.31</v>
      </c>
      <c r="W59" s="389">
        <v>1.24</v>
      </c>
      <c r="X59" s="389">
        <v>1.31</v>
      </c>
      <c r="Y59" s="389">
        <v>1.24</v>
      </c>
      <c r="Z59" s="389">
        <v>1.5</v>
      </c>
      <c r="AA59" s="389">
        <v>1.43</v>
      </c>
      <c r="AB59" s="389">
        <v>1.5</v>
      </c>
      <c r="AC59" s="389">
        <v>1.43</v>
      </c>
      <c r="AH59" s="665"/>
      <c r="AI59" s="665"/>
      <c r="AJ59" s="676"/>
      <c r="AK59" s="677"/>
      <c r="AL59" s="676"/>
      <c r="AM59" s="677"/>
      <c r="AN59" s="667" t="s">
        <v>23</v>
      </c>
      <c r="AO59" s="667"/>
      <c r="AP59" s="389">
        <v>0.53</v>
      </c>
      <c r="AW59" s="671"/>
      <c r="AX59" s="665"/>
      <c r="AY59" s="664" t="s">
        <v>25</v>
      </c>
      <c r="AZ59" s="664" t="s">
        <v>26</v>
      </c>
      <c r="BA59" s="431" t="s">
        <v>23</v>
      </c>
      <c r="BB59" s="389">
        <v>0.53</v>
      </c>
      <c r="BC59" s="389">
        <v>0.53</v>
      </c>
      <c r="BD59" s="389">
        <v>0.53</v>
      </c>
      <c r="BE59" s="389">
        <v>0.53</v>
      </c>
      <c r="BF59" s="389">
        <v>0.53000000000000025</v>
      </c>
      <c r="BG59" s="389">
        <v>0.53</v>
      </c>
      <c r="BH59" s="389">
        <v>0.53000000000000025</v>
      </c>
      <c r="BI59" s="389">
        <v>0.53</v>
      </c>
    </row>
    <row r="60" spans="1:63" s="363" customFormat="1" ht="13.5" customHeight="1" x14ac:dyDescent="0.25">
      <c r="A60" s="671"/>
      <c r="B60" s="665"/>
      <c r="C60" s="665"/>
      <c r="D60" s="665"/>
      <c r="E60" s="434" t="s">
        <v>299</v>
      </c>
      <c r="F60" s="389">
        <v>3.05</v>
      </c>
      <c r="G60" s="389">
        <v>2.98</v>
      </c>
      <c r="H60" s="389">
        <v>3.05</v>
      </c>
      <c r="I60" s="392">
        <v>2.98</v>
      </c>
      <c r="J60" s="393"/>
      <c r="K60" s="393"/>
      <c r="L60" s="393"/>
      <c r="M60" s="393"/>
      <c r="Q60" s="671"/>
      <c r="R60" s="665"/>
      <c r="S60" s="665"/>
      <c r="T60" s="665"/>
      <c r="U60" s="431" t="s">
        <v>299</v>
      </c>
      <c r="V60" s="389">
        <v>2.78</v>
      </c>
      <c r="W60" s="389">
        <v>2.71</v>
      </c>
      <c r="X60" s="389">
        <v>2.78</v>
      </c>
      <c r="Y60" s="389">
        <v>2.71</v>
      </c>
      <c r="Z60" s="393"/>
      <c r="AA60" s="393"/>
      <c r="AB60" s="393"/>
      <c r="AC60" s="393"/>
      <c r="AH60" s="665"/>
      <c r="AI60" s="665"/>
      <c r="AJ60" s="676"/>
      <c r="AK60" s="677"/>
      <c r="AL60" s="676"/>
      <c r="AM60" s="677"/>
      <c r="AN60" s="667" t="s">
        <v>299</v>
      </c>
      <c r="AO60" s="667"/>
      <c r="AP60" s="389">
        <v>0.27</v>
      </c>
      <c r="AW60" s="671"/>
      <c r="AX60" s="665"/>
      <c r="AY60" s="665"/>
      <c r="AZ60" s="665"/>
      <c r="BA60" s="431" t="s">
        <v>299</v>
      </c>
      <c r="BB60" s="389">
        <v>0.27</v>
      </c>
      <c r="BC60" s="389">
        <v>0.27</v>
      </c>
      <c r="BD60" s="389">
        <v>0.27</v>
      </c>
      <c r="BE60" s="392">
        <v>0.27</v>
      </c>
      <c r="BF60" s="393"/>
      <c r="BG60" s="393"/>
      <c r="BH60" s="393"/>
      <c r="BI60" s="393"/>
    </row>
    <row r="61" spans="1:63" s="363" customFormat="1" ht="13.5" customHeight="1" thickBot="1" x14ac:dyDescent="0.3">
      <c r="A61" s="672"/>
      <c r="B61" s="666"/>
      <c r="C61" s="666"/>
      <c r="D61" s="666"/>
      <c r="E61" s="435" t="s">
        <v>259</v>
      </c>
      <c r="F61" s="436">
        <f>+F58</f>
        <v>1.77</v>
      </c>
      <c r="G61" s="436">
        <f t="shared" ref="G61:I61" si="3">+G58</f>
        <v>1.7</v>
      </c>
      <c r="H61" s="436">
        <f t="shared" si="3"/>
        <v>1.77</v>
      </c>
      <c r="I61" s="436">
        <f t="shared" si="3"/>
        <v>1.7</v>
      </c>
      <c r="J61" s="393"/>
      <c r="K61" s="393"/>
      <c r="L61" s="393"/>
      <c r="M61" s="393"/>
      <c r="Q61" s="672"/>
      <c r="R61" s="666"/>
      <c r="S61" s="666"/>
      <c r="T61" s="666"/>
      <c r="U61" s="437" t="s">
        <v>259</v>
      </c>
      <c r="V61" s="436">
        <v>0</v>
      </c>
      <c r="W61" s="436">
        <v>0</v>
      </c>
      <c r="X61" s="436">
        <v>0</v>
      </c>
      <c r="Y61" s="389">
        <v>0</v>
      </c>
      <c r="Z61" s="393"/>
      <c r="AA61" s="393"/>
      <c r="AB61" s="393"/>
      <c r="AC61" s="393"/>
      <c r="AH61" s="673"/>
      <c r="AI61" s="673"/>
      <c r="AJ61" s="678"/>
      <c r="AK61" s="679"/>
      <c r="AL61" s="678"/>
      <c r="AM61" s="679"/>
      <c r="AN61" s="668" t="s">
        <v>259</v>
      </c>
      <c r="AO61" s="669"/>
      <c r="AP61" s="389">
        <v>0</v>
      </c>
      <c r="AW61" s="672"/>
      <c r="AX61" s="666"/>
      <c r="AY61" s="666"/>
      <c r="AZ61" s="666"/>
      <c r="BA61" s="431" t="s">
        <v>259</v>
      </c>
      <c r="BB61" s="389">
        <v>0</v>
      </c>
      <c r="BC61" s="389">
        <v>0</v>
      </c>
      <c r="BD61" s="389">
        <v>0</v>
      </c>
      <c r="BE61" s="389">
        <v>0</v>
      </c>
      <c r="BF61" s="393"/>
      <c r="BG61" s="393"/>
      <c r="BH61" s="393"/>
      <c r="BI61" s="393"/>
    </row>
    <row r="62" spans="1:63" ht="10.5" customHeight="1" x14ac:dyDescent="0.25">
      <c r="A62" s="629" t="s">
        <v>108</v>
      </c>
      <c r="B62" s="629"/>
      <c r="C62" s="629"/>
      <c r="D62" s="629"/>
      <c r="E62" s="629"/>
      <c r="F62" s="629"/>
      <c r="G62" s="629"/>
      <c r="Q62" s="629" t="s">
        <v>108</v>
      </c>
      <c r="R62" s="629"/>
      <c r="S62" s="629"/>
      <c r="T62" s="629"/>
      <c r="U62" s="629"/>
      <c r="AH62" s="680" t="s">
        <v>108</v>
      </c>
      <c r="AI62" s="680"/>
      <c r="AJ62" s="680"/>
      <c r="AK62" s="680"/>
      <c r="AL62" s="680"/>
      <c r="AM62" s="680"/>
      <c r="AN62" s="680"/>
      <c r="AO62" s="680"/>
      <c r="AP62" s="680"/>
      <c r="AW62" s="629" t="s">
        <v>108</v>
      </c>
      <c r="AX62" s="629"/>
      <c r="AY62" s="629"/>
      <c r="AZ62" s="629"/>
      <c r="BA62" s="629"/>
      <c r="BB62" s="363"/>
      <c r="BC62" s="363"/>
      <c r="BD62" s="363"/>
      <c r="BE62" s="363"/>
      <c r="BF62" s="363"/>
      <c r="BG62" s="363"/>
      <c r="BH62" s="363"/>
      <c r="BI62" s="363"/>
      <c r="BJ62" s="363"/>
      <c r="BK62" s="363"/>
    </row>
    <row r="63" spans="1:63" ht="10.5" customHeight="1" x14ac:dyDescent="0.25">
      <c r="A63" s="629" t="s">
        <v>109</v>
      </c>
      <c r="B63" s="629"/>
      <c r="C63" s="629"/>
      <c r="D63" s="629"/>
      <c r="E63" s="629"/>
      <c r="F63" s="629"/>
      <c r="G63" s="629"/>
      <c r="Q63" s="629" t="s">
        <v>109</v>
      </c>
      <c r="R63" s="629"/>
      <c r="S63" s="629"/>
      <c r="T63" s="629"/>
      <c r="U63" s="629"/>
      <c r="AH63" s="378"/>
      <c r="AI63" s="378"/>
      <c r="AJ63" s="378"/>
      <c r="AK63" s="378"/>
      <c r="AL63" s="378"/>
      <c r="AM63" s="378"/>
      <c r="AN63" s="378"/>
      <c r="AO63" s="378"/>
      <c r="AP63" s="378"/>
      <c r="AW63" s="629" t="s">
        <v>109</v>
      </c>
      <c r="AX63" s="629"/>
      <c r="AY63" s="629"/>
      <c r="AZ63" s="629"/>
      <c r="BA63" s="629"/>
      <c r="BB63" s="363"/>
      <c r="BC63" s="363"/>
      <c r="BD63" s="363"/>
      <c r="BE63" s="363"/>
      <c r="BF63" s="363"/>
      <c r="BG63" s="363"/>
      <c r="BH63" s="363"/>
      <c r="BI63" s="363"/>
      <c r="BJ63" s="363"/>
      <c r="BK63" s="363"/>
    </row>
    <row r="64" spans="1:63" x14ac:dyDescent="0.25">
      <c r="A64" s="689" t="s">
        <v>176</v>
      </c>
      <c r="B64" s="689"/>
      <c r="C64" s="689"/>
      <c r="D64" s="689"/>
      <c r="E64" s="689"/>
      <c r="F64" s="689"/>
      <c r="G64" s="689"/>
      <c r="H64" s="689"/>
      <c r="I64" s="689"/>
      <c r="J64" s="689"/>
      <c r="K64" s="689"/>
      <c r="L64" s="689"/>
      <c r="M64" s="689"/>
      <c r="N64" s="689"/>
      <c r="O64" s="689"/>
      <c r="Q64" s="630" t="s">
        <v>353</v>
      </c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630"/>
      <c r="AC64" s="630"/>
      <c r="AD64" s="630"/>
      <c r="AE64" s="630"/>
      <c r="AF64" s="329"/>
      <c r="AH64" s="630" t="s">
        <v>354</v>
      </c>
      <c r="AI64" s="630"/>
      <c r="AJ64" s="630"/>
      <c r="AK64" s="630"/>
      <c r="AL64" s="630"/>
      <c r="AM64" s="630"/>
      <c r="AN64" s="630"/>
      <c r="AO64" s="630"/>
      <c r="AP64" s="630"/>
      <c r="AQ64" s="630"/>
      <c r="AW64" s="630" t="s">
        <v>353</v>
      </c>
      <c r="AX64" s="630"/>
      <c r="AY64" s="630"/>
      <c r="AZ64" s="630"/>
      <c r="BA64" s="630"/>
      <c r="BB64" s="630"/>
      <c r="BC64" s="630"/>
      <c r="BD64" s="630"/>
      <c r="BE64" s="630"/>
      <c r="BF64" s="630"/>
      <c r="BG64" s="630"/>
      <c r="BH64" s="630"/>
      <c r="BI64" s="630"/>
      <c r="BJ64" s="630"/>
      <c r="BK64" s="630"/>
    </row>
    <row r="65" spans="1:63" ht="34.5" thickBot="1" x14ac:dyDescent="0.3">
      <c r="A65" s="331"/>
      <c r="B65" s="331"/>
      <c r="C65" s="331"/>
      <c r="D65" s="331"/>
      <c r="E65" s="331"/>
      <c r="F65" s="331"/>
      <c r="G65" s="331"/>
      <c r="H65" s="662" t="s">
        <v>169</v>
      </c>
      <c r="I65" s="663"/>
      <c r="J65" s="662" t="s">
        <v>170</v>
      </c>
      <c r="K65" s="663"/>
      <c r="L65" s="662" t="s">
        <v>171</v>
      </c>
      <c r="M65" s="663"/>
      <c r="N65" s="662" t="s">
        <v>172</v>
      </c>
      <c r="O65" s="663"/>
      <c r="Q65" s="331"/>
      <c r="R65" s="331"/>
      <c r="S65" s="331"/>
      <c r="T65" s="331"/>
      <c r="U65" s="331"/>
      <c r="V65" s="331"/>
      <c r="W65" s="331"/>
      <c r="X65" s="662" t="s">
        <v>169</v>
      </c>
      <c r="Y65" s="663"/>
      <c r="Z65" s="662" t="s">
        <v>170</v>
      </c>
      <c r="AA65" s="663"/>
      <c r="AB65" s="662" t="s">
        <v>171</v>
      </c>
      <c r="AC65" s="663"/>
      <c r="AD65" s="662" t="s">
        <v>172</v>
      </c>
      <c r="AE65" s="663"/>
      <c r="AF65" s="329"/>
      <c r="AH65" s="335" t="s">
        <v>41</v>
      </c>
      <c r="AI65" s="335" t="s">
        <v>42</v>
      </c>
      <c r="AJ65" s="627" t="s">
        <v>43</v>
      </c>
      <c r="AK65" s="627"/>
      <c r="AL65" s="627" t="s">
        <v>56</v>
      </c>
      <c r="AM65" s="627"/>
      <c r="AN65" s="627" t="s">
        <v>57</v>
      </c>
      <c r="AO65" s="627"/>
      <c r="AP65" s="335" t="s">
        <v>281</v>
      </c>
      <c r="AQ65" s="335" t="s">
        <v>159</v>
      </c>
      <c r="AW65" s="331"/>
      <c r="AX65" s="331"/>
      <c r="AY65" s="331"/>
      <c r="AZ65" s="331"/>
      <c r="BA65" s="331"/>
      <c r="BB65" s="331"/>
      <c r="BC65" s="331"/>
      <c r="BD65" s="394" t="s">
        <v>169</v>
      </c>
      <c r="BE65" s="395"/>
      <c r="BF65" s="394" t="s">
        <v>170</v>
      </c>
      <c r="BG65" s="395"/>
      <c r="BH65" s="394" t="s">
        <v>171</v>
      </c>
      <c r="BI65" s="395"/>
      <c r="BJ65" s="394" t="s">
        <v>172</v>
      </c>
      <c r="BK65" s="395"/>
    </row>
    <row r="66" spans="1:63" ht="22.5" x14ac:dyDescent="0.25">
      <c r="A66" s="333" t="s">
        <v>41</v>
      </c>
      <c r="B66" s="333" t="s">
        <v>42</v>
      </c>
      <c r="C66" s="333" t="s">
        <v>43</v>
      </c>
      <c r="D66" s="334" t="s">
        <v>56</v>
      </c>
      <c r="E66" s="333" t="s">
        <v>57</v>
      </c>
      <c r="F66" s="332" t="s">
        <v>175</v>
      </c>
      <c r="G66" s="333" t="s">
        <v>159</v>
      </c>
      <c r="H66" s="396" t="s">
        <v>175</v>
      </c>
      <c r="I66" s="333" t="s">
        <v>177</v>
      </c>
      <c r="J66" s="332" t="s">
        <v>175</v>
      </c>
      <c r="K66" s="333" t="s">
        <v>177</v>
      </c>
      <c r="L66" s="332" t="s">
        <v>175</v>
      </c>
      <c r="M66" s="333" t="s">
        <v>177</v>
      </c>
      <c r="N66" s="332" t="s">
        <v>175</v>
      </c>
      <c r="O66" s="333" t="s">
        <v>177</v>
      </c>
      <c r="P66" s="438"/>
      <c r="Q66" s="333" t="s">
        <v>41</v>
      </c>
      <c r="R66" s="332" t="s">
        <v>42</v>
      </c>
      <c r="S66" s="332" t="s">
        <v>43</v>
      </c>
      <c r="T66" s="332" t="s">
        <v>56</v>
      </c>
      <c r="U66" s="332" t="s">
        <v>342</v>
      </c>
      <c r="V66" s="332" t="s">
        <v>175</v>
      </c>
      <c r="W66" s="333" t="s">
        <v>159</v>
      </c>
      <c r="X66" s="396" t="s">
        <v>175</v>
      </c>
      <c r="Y66" s="333" t="s">
        <v>177</v>
      </c>
      <c r="Z66" s="332" t="s">
        <v>175</v>
      </c>
      <c r="AA66" s="333" t="s">
        <v>177</v>
      </c>
      <c r="AB66" s="332" t="s">
        <v>175</v>
      </c>
      <c r="AC66" s="333" t="s">
        <v>177</v>
      </c>
      <c r="AD66" s="332" t="s">
        <v>175</v>
      </c>
      <c r="AE66" s="333" t="s">
        <v>177</v>
      </c>
      <c r="AF66" s="329"/>
      <c r="AH66" s="656" t="s">
        <v>19</v>
      </c>
      <c r="AI66" s="647" t="s">
        <v>20</v>
      </c>
      <c r="AJ66" s="650" t="s">
        <v>21</v>
      </c>
      <c r="AK66" s="651"/>
      <c r="AL66" s="650" t="s">
        <v>22</v>
      </c>
      <c r="AM66" s="651"/>
      <c r="AN66" s="647" t="s">
        <v>11</v>
      </c>
      <c r="AO66" s="647"/>
      <c r="AP66" s="397">
        <v>0.31</v>
      </c>
      <c r="AQ66" s="397">
        <v>0.42</v>
      </c>
      <c r="AW66" s="333" t="s">
        <v>41</v>
      </c>
      <c r="AX66" s="332" t="s">
        <v>42</v>
      </c>
      <c r="AY66" s="332" t="s">
        <v>43</v>
      </c>
      <c r="AZ66" s="332" t="s">
        <v>56</v>
      </c>
      <c r="BA66" s="332" t="s">
        <v>342</v>
      </c>
      <c r="BB66" s="332" t="s">
        <v>175</v>
      </c>
      <c r="BC66" s="333" t="s">
        <v>159</v>
      </c>
      <c r="BD66" s="396" t="s">
        <v>175</v>
      </c>
      <c r="BE66" s="333" t="s">
        <v>177</v>
      </c>
      <c r="BF66" s="332" t="s">
        <v>175</v>
      </c>
      <c r="BG66" s="333" t="s">
        <v>177</v>
      </c>
      <c r="BH66" s="332" t="s">
        <v>175</v>
      </c>
      <c r="BI66" s="333" t="s">
        <v>177</v>
      </c>
      <c r="BJ66" s="332" t="s">
        <v>175</v>
      </c>
      <c r="BK66" s="333" t="s">
        <v>177</v>
      </c>
    </row>
    <row r="67" spans="1:63" ht="13.15" customHeight="1" x14ac:dyDescent="0.25">
      <c r="A67" s="644" t="s">
        <v>19</v>
      </c>
      <c r="B67" s="644" t="s">
        <v>20</v>
      </c>
      <c r="C67" s="644" t="s">
        <v>21</v>
      </c>
      <c r="D67" s="644" t="s">
        <v>22</v>
      </c>
      <c r="E67" s="372" t="s">
        <v>11</v>
      </c>
      <c r="F67" s="355">
        <v>3.2</v>
      </c>
      <c r="G67" s="398">
        <v>3.2399999999999998</v>
      </c>
      <c r="H67" s="399"/>
      <c r="I67" s="399"/>
      <c r="J67" s="399"/>
      <c r="K67" s="399"/>
      <c r="L67" s="399"/>
      <c r="M67" s="399"/>
      <c r="N67" s="399"/>
      <c r="O67" s="399"/>
      <c r="Q67" s="644" t="s">
        <v>19</v>
      </c>
      <c r="R67" s="644" t="s">
        <v>20</v>
      </c>
      <c r="S67" s="644" t="s">
        <v>21</v>
      </c>
      <c r="T67" s="644" t="s">
        <v>22</v>
      </c>
      <c r="U67" s="372" t="s">
        <v>11</v>
      </c>
      <c r="V67" s="337">
        <v>2.89</v>
      </c>
      <c r="W67" s="347">
        <v>2.82</v>
      </c>
      <c r="X67" s="400"/>
      <c r="Y67" s="400"/>
      <c r="Z67" s="400"/>
      <c r="AA67" s="400"/>
      <c r="AB67" s="400"/>
      <c r="AC67" s="400"/>
      <c r="AD67" s="400"/>
      <c r="AE67" s="400"/>
      <c r="AF67" s="401"/>
      <c r="AG67" s="438"/>
      <c r="AH67" s="661"/>
      <c r="AI67" s="647"/>
      <c r="AJ67" s="652"/>
      <c r="AK67" s="653"/>
      <c r="AL67" s="652"/>
      <c r="AM67" s="653"/>
      <c r="AN67" s="647" t="s">
        <v>23</v>
      </c>
      <c r="AO67" s="647"/>
      <c r="AP67" s="397">
        <v>0.42</v>
      </c>
      <c r="AQ67" s="397">
        <v>0.53</v>
      </c>
      <c r="AW67" s="644" t="s">
        <v>19</v>
      </c>
      <c r="AX67" s="644" t="s">
        <v>20</v>
      </c>
      <c r="AY67" s="644" t="s">
        <v>21</v>
      </c>
      <c r="AZ67" s="644" t="s">
        <v>22</v>
      </c>
      <c r="BA67" s="372" t="s">
        <v>11</v>
      </c>
      <c r="BB67" s="337">
        <v>0.31000000000000005</v>
      </c>
      <c r="BC67" s="347">
        <v>0.41999999999999993</v>
      </c>
      <c r="BD67" s="400"/>
      <c r="BE67" s="400"/>
      <c r="BF67" s="400"/>
      <c r="BG67" s="400"/>
      <c r="BH67" s="400"/>
      <c r="BI67" s="400"/>
      <c r="BJ67" s="400"/>
      <c r="BK67" s="400"/>
    </row>
    <row r="68" spans="1:63" x14ac:dyDescent="0.25">
      <c r="A68" s="645"/>
      <c r="B68" s="645"/>
      <c r="C68" s="645"/>
      <c r="D68" s="645"/>
      <c r="E68" s="372" t="s">
        <v>23</v>
      </c>
      <c r="F68" s="402"/>
      <c r="G68" s="403"/>
      <c r="H68" s="399">
        <v>1.73</v>
      </c>
      <c r="I68" s="355">
        <v>1.77</v>
      </c>
      <c r="J68" s="399">
        <v>1.73</v>
      </c>
      <c r="K68" s="355">
        <v>1.77</v>
      </c>
      <c r="L68" s="399">
        <v>1.92</v>
      </c>
      <c r="M68" s="355">
        <v>1.96</v>
      </c>
      <c r="N68" s="399">
        <v>1.92</v>
      </c>
      <c r="O68" s="398">
        <v>1.96</v>
      </c>
      <c r="Q68" s="645"/>
      <c r="R68" s="645"/>
      <c r="S68" s="645"/>
      <c r="T68" s="645"/>
      <c r="U68" s="372" t="s">
        <v>23</v>
      </c>
      <c r="V68" s="404"/>
      <c r="W68" s="405"/>
      <c r="X68" s="406">
        <v>1.31</v>
      </c>
      <c r="Y68" s="337">
        <v>1.24</v>
      </c>
      <c r="Z68" s="337">
        <v>1.31</v>
      </c>
      <c r="AA68" s="337">
        <v>1.24</v>
      </c>
      <c r="AB68" s="337">
        <v>1.5</v>
      </c>
      <c r="AC68" s="337">
        <v>1.43</v>
      </c>
      <c r="AD68" s="337">
        <v>1.5</v>
      </c>
      <c r="AE68" s="347">
        <v>1.43</v>
      </c>
      <c r="AF68" s="350"/>
      <c r="AH68" s="661"/>
      <c r="AI68" s="647"/>
      <c r="AJ68" s="652"/>
      <c r="AK68" s="653"/>
      <c r="AL68" s="652"/>
      <c r="AM68" s="653"/>
      <c r="AN68" s="647" t="s">
        <v>16</v>
      </c>
      <c r="AO68" s="647"/>
      <c r="AP68" s="397">
        <v>0.19</v>
      </c>
      <c r="AQ68" s="397">
        <v>0.31</v>
      </c>
      <c r="AW68" s="645"/>
      <c r="AX68" s="645"/>
      <c r="AY68" s="645"/>
      <c r="AZ68" s="645"/>
      <c r="BA68" s="372" t="s">
        <v>23</v>
      </c>
      <c r="BB68" s="407">
        <v>0</v>
      </c>
      <c r="BC68" s="408">
        <v>0</v>
      </c>
      <c r="BD68" s="406">
        <v>0.41999999999999993</v>
      </c>
      <c r="BE68" s="337">
        <v>0.53</v>
      </c>
      <c r="BF68" s="337">
        <v>0.41999999999999993</v>
      </c>
      <c r="BG68" s="337">
        <v>0.53</v>
      </c>
      <c r="BH68" s="337">
        <v>0.41999999999999993</v>
      </c>
      <c r="BI68" s="337">
        <v>0.53</v>
      </c>
      <c r="BJ68" s="337">
        <v>0.41999999999999993</v>
      </c>
      <c r="BK68" s="347">
        <v>0.53</v>
      </c>
    </row>
    <row r="69" spans="1:63" ht="13.15" customHeight="1" x14ac:dyDescent="0.25">
      <c r="A69" s="645"/>
      <c r="B69" s="645"/>
      <c r="C69" s="645"/>
      <c r="D69" s="645"/>
      <c r="E69" s="372" t="s">
        <v>16</v>
      </c>
      <c r="F69" s="355">
        <v>0.89999999999999991</v>
      </c>
      <c r="G69" s="398">
        <v>0.95</v>
      </c>
      <c r="H69" s="409"/>
      <c r="I69" s="409"/>
      <c r="J69" s="409"/>
      <c r="K69" s="409"/>
      <c r="L69" s="409"/>
      <c r="M69" s="409"/>
      <c r="N69" s="409"/>
      <c r="O69" s="409"/>
      <c r="Q69" s="645"/>
      <c r="R69" s="645"/>
      <c r="S69" s="645"/>
      <c r="T69" s="645"/>
      <c r="U69" s="372" t="s">
        <v>16</v>
      </c>
      <c r="V69" s="337">
        <v>0.71</v>
      </c>
      <c r="W69" s="347">
        <v>0.64</v>
      </c>
      <c r="X69" s="410"/>
      <c r="Y69" s="410"/>
      <c r="Z69" s="410"/>
      <c r="AA69" s="410"/>
      <c r="AB69" s="410"/>
      <c r="AC69" s="410"/>
      <c r="AD69" s="410"/>
      <c r="AE69" s="410"/>
      <c r="AF69" s="401"/>
      <c r="AH69" s="661"/>
      <c r="AI69" s="647"/>
      <c r="AJ69" s="652"/>
      <c r="AK69" s="653"/>
      <c r="AL69" s="652"/>
      <c r="AM69" s="653"/>
      <c r="AN69" s="647" t="s">
        <v>24</v>
      </c>
      <c r="AO69" s="647"/>
      <c r="AP69" s="397">
        <v>1.26</v>
      </c>
      <c r="AQ69" s="397">
        <v>1.34</v>
      </c>
      <c r="AV69" s="432"/>
      <c r="AW69" s="645"/>
      <c r="AX69" s="645"/>
      <c r="AY69" s="645"/>
      <c r="AZ69" s="645"/>
      <c r="BA69" s="372" t="s">
        <v>16</v>
      </c>
      <c r="BB69" s="337">
        <v>0.18999999999999995</v>
      </c>
      <c r="BC69" s="347">
        <v>0.30999999999999994</v>
      </c>
      <c r="BD69" s="410"/>
      <c r="BE69" s="410"/>
      <c r="BF69" s="410"/>
      <c r="BG69" s="410"/>
      <c r="BH69" s="410"/>
      <c r="BI69" s="410"/>
      <c r="BJ69" s="410"/>
      <c r="BK69" s="410"/>
    </row>
    <row r="70" spans="1:63" x14ac:dyDescent="0.25">
      <c r="A70" s="645"/>
      <c r="B70" s="645"/>
      <c r="C70" s="645"/>
      <c r="D70" s="645"/>
      <c r="E70" s="372" t="s">
        <v>24</v>
      </c>
      <c r="F70" s="355">
        <v>4.57</v>
      </c>
      <c r="G70" s="398">
        <v>4.58</v>
      </c>
      <c r="H70" s="411"/>
      <c r="I70" s="411"/>
      <c r="J70" s="411"/>
      <c r="K70" s="411"/>
      <c r="L70" s="411"/>
      <c r="M70" s="411"/>
      <c r="N70" s="411"/>
      <c r="O70" s="411"/>
      <c r="Q70" s="645"/>
      <c r="R70" s="645"/>
      <c r="S70" s="645"/>
      <c r="T70" s="645"/>
      <c r="U70" s="372" t="s">
        <v>24</v>
      </c>
      <c r="V70" s="337">
        <v>3.31</v>
      </c>
      <c r="W70" s="347">
        <v>3.24</v>
      </c>
      <c r="X70" s="401"/>
      <c r="Y70" s="401"/>
      <c r="Z70" s="401"/>
      <c r="AA70" s="401"/>
      <c r="AB70" s="401"/>
      <c r="AC70" s="401"/>
      <c r="AD70" s="401"/>
      <c r="AE70" s="401"/>
      <c r="AF70" s="401"/>
      <c r="AH70" s="661"/>
      <c r="AI70" s="647"/>
      <c r="AJ70" s="652"/>
      <c r="AK70" s="653"/>
      <c r="AL70" s="652"/>
      <c r="AM70" s="653"/>
      <c r="AN70" s="640" t="s">
        <v>260</v>
      </c>
      <c r="AO70" s="641"/>
      <c r="AP70" s="397">
        <v>0.31</v>
      </c>
      <c r="AQ70" s="397">
        <v>0.42</v>
      </c>
      <c r="AW70" s="645"/>
      <c r="AX70" s="645"/>
      <c r="AY70" s="645"/>
      <c r="AZ70" s="645"/>
      <c r="BA70" s="372" t="s">
        <v>24</v>
      </c>
      <c r="BB70" s="337">
        <v>1.2600000000000002</v>
      </c>
      <c r="BC70" s="347">
        <v>1.3399999999999999</v>
      </c>
      <c r="BD70" s="401"/>
      <c r="BE70" s="401"/>
      <c r="BF70" s="401"/>
      <c r="BG70" s="401"/>
      <c r="BH70" s="401"/>
      <c r="BI70" s="401"/>
      <c r="BJ70" s="401"/>
      <c r="BK70" s="401"/>
    </row>
    <row r="71" spans="1:63" x14ac:dyDescent="0.25">
      <c r="A71" s="645"/>
      <c r="B71" s="645"/>
      <c r="C71" s="645"/>
      <c r="D71" s="645"/>
      <c r="E71" s="336" t="s">
        <v>260</v>
      </c>
      <c r="F71" s="355">
        <v>3.09</v>
      </c>
      <c r="G71" s="398">
        <v>3.13</v>
      </c>
      <c r="H71" s="411"/>
      <c r="I71" s="411"/>
      <c r="J71" s="411"/>
      <c r="K71" s="411"/>
      <c r="L71" s="411"/>
      <c r="M71" s="411"/>
      <c r="N71" s="411"/>
      <c r="O71" s="411"/>
      <c r="Q71" s="645"/>
      <c r="R71" s="645"/>
      <c r="S71" s="645"/>
      <c r="T71" s="645"/>
      <c r="U71" s="361" t="s">
        <v>260</v>
      </c>
      <c r="V71" s="337">
        <v>2.78</v>
      </c>
      <c r="W71" s="347">
        <v>2.71</v>
      </c>
      <c r="X71" s="401"/>
      <c r="Y71" s="401"/>
      <c r="Z71" s="401"/>
      <c r="AA71" s="401"/>
      <c r="AB71" s="401"/>
      <c r="AC71" s="401"/>
      <c r="AD71" s="401"/>
      <c r="AE71" s="401"/>
      <c r="AF71" s="401"/>
      <c r="AH71" s="661"/>
      <c r="AI71" s="647"/>
      <c r="AJ71" s="654"/>
      <c r="AK71" s="655"/>
      <c r="AL71" s="654"/>
      <c r="AM71" s="655"/>
      <c r="AN71" s="640" t="s">
        <v>302</v>
      </c>
      <c r="AO71" s="641"/>
      <c r="AP71" s="397">
        <v>0.23</v>
      </c>
      <c r="AQ71" s="397">
        <v>0.31</v>
      </c>
      <c r="AW71" s="645"/>
      <c r="AX71" s="645"/>
      <c r="AY71" s="645"/>
      <c r="AZ71" s="645"/>
      <c r="BA71" s="368" t="s">
        <v>260</v>
      </c>
      <c r="BB71" s="337">
        <v>0.31000000000000005</v>
      </c>
      <c r="BC71" s="347">
        <v>0.41999999999999993</v>
      </c>
      <c r="BD71" s="401"/>
      <c r="BE71" s="401"/>
      <c r="BF71" s="401"/>
      <c r="BG71" s="401"/>
      <c r="BH71" s="401"/>
      <c r="BI71" s="401"/>
      <c r="BJ71" s="401"/>
      <c r="BK71" s="401"/>
    </row>
    <row r="72" spans="1:63" x14ac:dyDescent="0.25">
      <c r="A72" s="645"/>
      <c r="B72" s="645"/>
      <c r="C72" s="646"/>
      <c r="D72" s="646"/>
      <c r="E72" s="336" t="s">
        <v>301</v>
      </c>
      <c r="F72" s="355">
        <v>3.01</v>
      </c>
      <c r="G72" s="398">
        <v>3.02</v>
      </c>
      <c r="H72" s="411"/>
      <c r="I72" s="411"/>
      <c r="J72" s="411"/>
      <c r="K72" s="411"/>
      <c r="L72" s="411"/>
      <c r="M72" s="411"/>
      <c r="N72" s="411"/>
      <c r="O72" s="411"/>
      <c r="Q72" s="645"/>
      <c r="R72" s="645"/>
      <c r="S72" s="646"/>
      <c r="T72" s="646"/>
      <c r="U72" s="361" t="s">
        <v>302</v>
      </c>
      <c r="V72" s="337">
        <v>2.78</v>
      </c>
      <c r="W72" s="347">
        <v>2.71</v>
      </c>
      <c r="X72" s="401"/>
      <c r="Y72" s="401"/>
      <c r="Z72" s="401"/>
      <c r="AA72" s="401"/>
      <c r="AB72" s="401"/>
      <c r="AC72" s="401"/>
      <c r="AD72" s="401"/>
      <c r="AE72" s="401"/>
      <c r="AF72" s="401"/>
      <c r="AH72" s="661"/>
      <c r="AI72" s="647"/>
      <c r="AJ72" s="650" t="s">
        <v>25</v>
      </c>
      <c r="AK72" s="651"/>
      <c r="AL72" s="650" t="s">
        <v>26</v>
      </c>
      <c r="AM72" s="651"/>
      <c r="AN72" s="647" t="s">
        <v>11</v>
      </c>
      <c r="AO72" s="647"/>
      <c r="AP72" s="397">
        <v>0.31</v>
      </c>
      <c r="AQ72" s="397">
        <v>0.42</v>
      </c>
      <c r="AW72" s="645"/>
      <c r="AX72" s="645"/>
      <c r="AY72" s="646"/>
      <c r="AZ72" s="646"/>
      <c r="BA72" s="368" t="s">
        <v>302</v>
      </c>
      <c r="BB72" s="337">
        <v>0.22999999999999998</v>
      </c>
      <c r="BC72" s="347">
        <v>0.31000000000000005</v>
      </c>
      <c r="BD72" s="401"/>
      <c r="BE72" s="401"/>
      <c r="BF72" s="401"/>
      <c r="BG72" s="401"/>
      <c r="BH72" s="401"/>
      <c r="BI72" s="401"/>
      <c r="BJ72" s="401"/>
      <c r="BK72" s="401"/>
    </row>
    <row r="73" spans="1:63" x14ac:dyDescent="0.25">
      <c r="A73" s="645"/>
      <c r="B73" s="645"/>
      <c r="C73" s="644" t="s">
        <v>25</v>
      </c>
      <c r="D73" s="644" t="s">
        <v>26</v>
      </c>
      <c r="E73" s="372" t="s">
        <v>11</v>
      </c>
      <c r="F73" s="355">
        <v>3.2</v>
      </c>
      <c r="G73" s="398">
        <v>3.2399999999999998</v>
      </c>
      <c r="H73" s="412"/>
      <c r="I73" s="412"/>
      <c r="J73" s="412"/>
      <c r="K73" s="412"/>
      <c r="L73" s="412"/>
      <c r="M73" s="412"/>
      <c r="N73" s="412"/>
      <c r="O73" s="412"/>
      <c r="Q73" s="645"/>
      <c r="R73" s="645"/>
      <c r="S73" s="644" t="s">
        <v>25</v>
      </c>
      <c r="T73" s="644" t="s">
        <v>26</v>
      </c>
      <c r="U73" s="372" t="s">
        <v>11</v>
      </c>
      <c r="V73" s="337">
        <v>2.89</v>
      </c>
      <c r="W73" s="347">
        <v>2.82</v>
      </c>
      <c r="X73" s="413"/>
      <c r="Y73" s="413"/>
      <c r="Z73" s="413"/>
      <c r="AA73" s="413"/>
      <c r="AB73" s="413"/>
      <c r="AC73" s="413"/>
      <c r="AD73" s="413"/>
      <c r="AE73" s="413"/>
      <c r="AF73" s="401"/>
      <c r="AH73" s="661"/>
      <c r="AI73" s="647"/>
      <c r="AJ73" s="652"/>
      <c r="AK73" s="653"/>
      <c r="AL73" s="652"/>
      <c r="AM73" s="653"/>
      <c r="AN73" s="647" t="s">
        <v>23</v>
      </c>
      <c r="AO73" s="647"/>
      <c r="AP73" s="397">
        <v>0.42</v>
      </c>
      <c r="AQ73" s="397">
        <v>0.53</v>
      </c>
      <c r="AW73" s="645"/>
      <c r="AX73" s="645"/>
      <c r="AY73" s="644" t="s">
        <v>25</v>
      </c>
      <c r="AZ73" s="644" t="s">
        <v>26</v>
      </c>
      <c r="BA73" s="372" t="s">
        <v>11</v>
      </c>
      <c r="BB73" s="337">
        <v>0.31000000000000005</v>
      </c>
      <c r="BC73" s="347">
        <v>0.41999999999999993</v>
      </c>
      <c r="BD73" s="413"/>
      <c r="BE73" s="413"/>
      <c r="BF73" s="413"/>
      <c r="BG73" s="413"/>
      <c r="BH73" s="413"/>
      <c r="BI73" s="413"/>
      <c r="BJ73" s="413"/>
      <c r="BK73" s="413"/>
    </row>
    <row r="74" spans="1:63" x14ac:dyDescent="0.25">
      <c r="A74" s="645"/>
      <c r="B74" s="645"/>
      <c r="C74" s="645"/>
      <c r="D74" s="645"/>
      <c r="E74" s="372" t="s">
        <v>23</v>
      </c>
      <c r="F74" s="402"/>
      <c r="G74" s="403"/>
      <c r="H74" s="399">
        <v>1.73</v>
      </c>
      <c r="I74" s="355">
        <v>1.77</v>
      </c>
      <c r="J74" s="399">
        <v>1.73</v>
      </c>
      <c r="K74" s="355">
        <v>1.77</v>
      </c>
      <c r="L74" s="399">
        <v>1.92</v>
      </c>
      <c r="M74" s="355">
        <v>1.96</v>
      </c>
      <c r="N74" s="399">
        <v>1.92</v>
      </c>
      <c r="O74" s="398">
        <v>1.96</v>
      </c>
      <c r="Q74" s="645"/>
      <c r="R74" s="645"/>
      <c r="S74" s="645"/>
      <c r="T74" s="645"/>
      <c r="U74" s="372" t="s">
        <v>23</v>
      </c>
      <c r="V74" s="404"/>
      <c r="W74" s="405"/>
      <c r="X74" s="406">
        <v>1.31</v>
      </c>
      <c r="Y74" s="337">
        <v>1.24</v>
      </c>
      <c r="Z74" s="337">
        <v>1.31</v>
      </c>
      <c r="AA74" s="337">
        <v>1.24</v>
      </c>
      <c r="AB74" s="337">
        <v>1.5</v>
      </c>
      <c r="AC74" s="337">
        <v>1.43</v>
      </c>
      <c r="AD74" s="337">
        <v>1.5</v>
      </c>
      <c r="AE74" s="347">
        <v>1.43</v>
      </c>
      <c r="AF74" s="350"/>
      <c r="AH74" s="661"/>
      <c r="AI74" s="647"/>
      <c r="AJ74" s="652"/>
      <c r="AK74" s="653"/>
      <c r="AL74" s="652"/>
      <c r="AM74" s="653"/>
      <c r="AN74" s="647" t="s">
        <v>16</v>
      </c>
      <c r="AO74" s="647"/>
      <c r="AP74" s="397">
        <v>0.19</v>
      </c>
      <c r="AQ74" s="397">
        <v>0.31</v>
      </c>
      <c r="AW74" s="645"/>
      <c r="AX74" s="645"/>
      <c r="AY74" s="645"/>
      <c r="AZ74" s="645"/>
      <c r="BA74" s="372" t="s">
        <v>23</v>
      </c>
      <c r="BB74" s="407">
        <v>0</v>
      </c>
      <c r="BC74" s="408">
        <v>0</v>
      </c>
      <c r="BD74" s="406">
        <v>0.41999999999999993</v>
      </c>
      <c r="BE74" s="337">
        <v>0.53</v>
      </c>
      <c r="BF74" s="337">
        <v>0.41999999999999993</v>
      </c>
      <c r="BG74" s="337">
        <v>0.53</v>
      </c>
      <c r="BH74" s="337">
        <v>0.41999999999999993</v>
      </c>
      <c r="BI74" s="337">
        <v>0.53</v>
      </c>
      <c r="BJ74" s="337">
        <v>0.41999999999999993</v>
      </c>
      <c r="BK74" s="347">
        <v>0.53</v>
      </c>
    </row>
    <row r="75" spans="1:63" x14ac:dyDescent="0.25">
      <c r="A75" s="645"/>
      <c r="B75" s="645"/>
      <c r="C75" s="645"/>
      <c r="D75" s="645"/>
      <c r="E75" s="372" t="s">
        <v>16</v>
      </c>
      <c r="F75" s="355">
        <v>0.89999999999999991</v>
      </c>
      <c r="G75" s="398">
        <v>0.95</v>
      </c>
      <c r="H75" s="409"/>
      <c r="I75" s="409"/>
      <c r="J75" s="409"/>
      <c r="K75" s="409"/>
      <c r="L75" s="409"/>
      <c r="M75" s="409"/>
      <c r="N75" s="411"/>
      <c r="O75" s="411"/>
      <c r="Q75" s="645"/>
      <c r="R75" s="645"/>
      <c r="S75" s="645"/>
      <c r="T75" s="645"/>
      <c r="U75" s="372" t="s">
        <v>16</v>
      </c>
      <c r="V75" s="337">
        <v>0.71</v>
      </c>
      <c r="W75" s="347">
        <v>0.64</v>
      </c>
      <c r="X75" s="410"/>
      <c r="Y75" s="410"/>
      <c r="Z75" s="410"/>
      <c r="AA75" s="410"/>
      <c r="AB75" s="410"/>
      <c r="AC75" s="410"/>
      <c r="AD75" s="401"/>
      <c r="AE75" s="401"/>
      <c r="AF75" s="401"/>
      <c r="AH75" s="661"/>
      <c r="AI75" s="647"/>
      <c r="AJ75" s="652"/>
      <c r="AK75" s="653"/>
      <c r="AL75" s="652"/>
      <c r="AM75" s="653"/>
      <c r="AN75" s="647" t="s">
        <v>24</v>
      </c>
      <c r="AO75" s="647"/>
      <c r="AP75" s="397">
        <v>1.26</v>
      </c>
      <c r="AQ75" s="397">
        <v>1.34</v>
      </c>
      <c r="AW75" s="645"/>
      <c r="AX75" s="645"/>
      <c r="AY75" s="645"/>
      <c r="AZ75" s="645"/>
      <c r="BA75" s="372" t="s">
        <v>16</v>
      </c>
      <c r="BB75" s="337">
        <v>0.18999999999999995</v>
      </c>
      <c r="BC75" s="347">
        <v>0.30999999999999994</v>
      </c>
      <c r="BD75" s="410"/>
      <c r="BE75" s="410"/>
      <c r="BF75" s="410"/>
      <c r="BG75" s="410"/>
      <c r="BH75" s="410"/>
      <c r="BI75" s="410"/>
      <c r="BJ75" s="401"/>
      <c r="BK75" s="401"/>
    </row>
    <row r="76" spans="1:63" x14ac:dyDescent="0.25">
      <c r="A76" s="645"/>
      <c r="B76" s="645"/>
      <c r="C76" s="645"/>
      <c r="D76" s="645"/>
      <c r="E76" s="372" t="s">
        <v>24</v>
      </c>
      <c r="F76" s="355">
        <v>4.57</v>
      </c>
      <c r="G76" s="398">
        <v>4.58</v>
      </c>
      <c r="H76" s="411"/>
      <c r="I76" s="411"/>
      <c r="J76" s="411"/>
      <c r="K76" s="411"/>
      <c r="L76" s="411"/>
      <c r="M76" s="411"/>
      <c r="N76" s="411"/>
      <c r="O76" s="411"/>
      <c r="Q76" s="645"/>
      <c r="R76" s="645"/>
      <c r="S76" s="645"/>
      <c r="T76" s="645"/>
      <c r="U76" s="372" t="s">
        <v>24</v>
      </c>
      <c r="V76" s="337">
        <v>3.31</v>
      </c>
      <c r="W76" s="347">
        <v>3.24</v>
      </c>
      <c r="X76" s="401"/>
      <c r="Y76" s="401"/>
      <c r="Z76" s="401"/>
      <c r="AA76" s="401"/>
      <c r="AB76" s="401"/>
      <c r="AC76" s="401"/>
      <c r="AD76" s="401"/>
      <c r="AE76" s="401"/>
      <c r="AF76" s="401"/>
      <c r="AH76" s="661"/>
      <c r="AI76" s="647"/>
      <c r="AJ76" s="652"/>
      <c r="AK76" s="653"/>
      <c r="AL76" s="652"/>
      <c r="AM76" s="653"/>
      <c r="AN76" s="640" t="s">
        <v>260</v>
      </c>
      <c r="AO76" s="641"/>
      <c r="AP76" s="397">
        <v>0</v>
      </c>
      <c r="AQ76" s="397">
        <v>0</v>
      </c>
      <c r="AV76" s="432"/>
      <c r="AW76" s="645"/>
      <c r="AX76" s="645"/>
      <c r="AY76" s="645"/>
      <c r="AZ76" s="645"/>
      <c r="BA76" s="372" t="s">
        <v>24</v>
      </c>
      <c r="BB76" s="337">
        <v>1.2600000000000002</v>
      </c>
      <c r="BC76" s="347">
        <v>1.3399999999999999</v>
      </c>
      <c r="BD76" s="401"/>
      <c r="BE76" s="401"/>
      <c r="BF76" s="401"/>
      <c r="BG76" s="401"/>
      <c r="BH76" s="401"/>
      <c r="BI76" s="401"/>
      <c r="BJ76" s="401"/>
      <c r="BK76" s="401"/>
    </row>
    <row r="77" spans="1:63" x14ac:dyDescent="0.25">
      <c r="A77" s="645"/>
      <c r="B77" s="645"/>
      <c r="C77" s="645"/>
      <c r="D77" s="645"/>
      <c r="E77" s="336" t="s">
        <v>260</v>
      </c>
      <c r="F77" s="355">
        <v>2.64</v>
      </c>
      <c r="G77" s="398">
        <v>2.58</v>
      </c>
      <c r="H77" s="411"/>
      <c r="I77" s="411"/>
      <c r="J77" s="411"/>
      <c r="K77" s="411"/>
      <c r="L77" s="411"/>
      <c r="M77" s="411"/>
      <c r="N77" s="411"/>
      <c r="O77" s="411"/>
      <c r="Q77" s="645"/>
      <c r="R77" s="645"/>
      <c r="S77" s="645"/>
      <c r="T77" s="645"/>
      <c r="U77" s="361" t="s">
        <v>260</v>
      </c>
      <c r="V77" s="337">
        <v>2.64</v>
      </c>
      <c r="W77" s="347">
        <v>2.58</v>
      </c>
      <c r="X77" s="401"/>
      <c r="Y77" s="401"/>
      <c r="Z77" s="401"/>
      <c r="AA77" s="401"/>
      <c r="AB77" s="401"/>
      <c r="AC77" s="401"/>
      <c r="AD77" s="401"/>
      <c r="AE77" s="401"/>
      <c r="AF77" s="401"/>
      <c r="AH77" s="661"/>
      <c r="AI77" s="647"/>
      <c r="AJ77" s="654"/>
      <c r="AK77" s="655"/>
      <c r="AL77" s="654"/>
      <c r="AM77" s="655"/>
      <c r="AN77" s="640" t="s">
        <v>302</v>
      </c>
      <c r="AO77" s="641"/>
      <c r="AP77" s="397">
        <v>0.23</v>
      </c>
      <c r="AQ77" s="397">
        <v>0.31</v>
      </c>
      <c r="AW77" s="645"/>
      <c r="AX77" s="645"/>
      <c r="AY77" s="645"/>
      <c r="AZ77" s="645"/>
      <c r="BA77" s="368" t="s">
        <v>260</v>
      </c>
      <c r="BB77" s="337">
        <v>0</v>
      </c>
      <c r="BC77" s="347">
        <v>0</v>
      </c>
      <c r="BD77" s="401"/>
      <c r="BE77" s="401"/>
      <c r="BF77" s="401"/>
      <c r="BG77" s="401"/>
      <c r="BH77" s="401"/>
      <c r="BI77" s="401"/>
      <c r="BJ77" s="401"/>
      <c r="BK77" s="401"/>
    </row>
    <row r="78" spans="1:63" ht="13.15" customHeight="1" x14ac:dyDescent="0.25">
      <c r="A78" s="645"/>
      <c r="B78" s="646"/>
      <c r="C78" s="646"/>
      <c r="D78" s="646"/>
      <c r="E78" s="336" t="s">
        <v>301</v>
      </c>
      <c r="F78" s="355">
        <v>3.01</v>
      </c>
      <c r="G78" s="398">
        <v>3.02</v>
      </c>
      <c r="H78" s="411"/>
      <c r="I78" s="659"/>
      <c r="J78" s="659"/>
      <c r="K78" s="659"/>
      <c r="L78" s="659"/>
      <c r="M78" s="659"/>
      <c r="N78" s="659"/>
      <c r="O78" s="659"/>
      <c r="Q78" s="645"/>
      <c r="R78" s="646"/>
      <c r="S78" s="646"/>
      <c r="T78" s="646"/>
      <c r="U78" s="361" t="s">
        <v>302</v>
      </c>
      <c r="V78" s="337">
        <v>2.78</v>
      </c>
      <c r="W78" s="347">
        <v>2.71</v>
      </c>
      <c r="X78" s="401"/>
      <c r="Y78" s="401"/>
      <c r="Z78" s="401"/>
      <c r="AA78" s="401"/>
      <c r="AB78" s="401"/>
      <c r="AC78" s="401"/>
      <c r="AD78" s="401"/>
      <c r="AE78" s="401"/>
      <c r="AF78" s="401"/>
      <c r="AH78" s="661"/>
      <c r="AI78" s="656" t="s">
        <v>27</v>
      </c>
      <c r="AJ78" s="650" t="s">
        <v>28</v>
      </c>
      <c r="AK78" s="651"/>
      <c r="AL78" s="633" t="s">
        <v>29</v>
      </c>
      <c r="AM78" s="634"/>
      <c r="AN78" s="617" t="s">
        <v>23</v>
      </c>
      <c r="AO78" s="617"/>
      <c r="AP78" s="397">
        <v>1.22</v>
      </c>
      <c r="AQ78" s="397">
        <v>1.45</v>
      </c>
      <c r="AW78" s="645"/>
      <c r="AX78" s="646"/>
      <c r="AY78" s="646"/>
      <c r="AZ78" s="646"/>
      <c r="BA78" s="368" t="s">
        <v>302</v>
      </c>
      <c r="BB78" s="337">
        <v>0.22999999999999998</v>
      </c>
      <c r="BC78" s="347">
        <v>0.31000000000000005</v>
      </c>
      <c r="BD78" s="401"/>
      <c r="BE78" s="401"/>
      <c r="BF78" s="401"/>
      <c r="BG78" s="401"/>
      <c r="BH78" s="401"/>
      <c r="BI78" s="401"/>
      <c r="BJ78" s="401"/>
      <c r="BK78" s="401"/>
    </row>
    <row r="79" spans="1:63" x14ac:dyDescent="0.25">
      <c r="A79" s="645"/>
      <c r="B79" s="414" t="s">
        <v>27</v>
      </c>
      <c r="C79" s="414" t="s">
        <v>28</v>
      </c>
      <c r="D79" s="414" t="s">
        <v>29</v>
      </c>
      <c r="E79" s="372" t="s">
        <v>30</v>
      </c>
      <c r="F79" s="355">
        <v>5.7799999999999994</v>
      </c>
      <c r="G79" s="398">
        <v>5.76</v>
      </c>
      <c r="H79" s="411"/>
      <c r="I79" s="411"/>
      <c r="J79" s="411"/>
      <c r="K79" s="411"/>
      <c r="L79" s="411"/>
      <c r="M79" s="411"/>
      <c r="N79" s="411"/>
      <c r="O79" s="411"/>
      <c r="Q79" s="645"/>
      <c r="R79" s="414" t="s">
        <v>27</v>
      </c>
      <c r="S79" s="414" t="s">
        <v>28</v>
      </c>
      <c r="T79" s="414" t="s">
        <v>29</v>
      </c>
      <c r="U79" s="372" t="s">
        <v>30</v>
      </c>
      <c r="V79" s="337">
        <v>4.5599999999999996</v>
      </c>
      <c r="W79" s="347">
        <v>4.3099999999999996</v>
      </c>
      <c r="X79" s="401"/>
      <c r="Y79" s="658"/>
      <c r="Z79" s="658"/>
      <c r="AA79" s="658"/>
      <c r="AB79" s="658"/>
      <c r="AC79" s="658"/>
      <c r="AD79" s="658"/>
      <c r="AE79" s="658"/>
      <c r="AF79" s="370"/>
      <c r="AH79" s="661"/>
      <c r="AI79" s="657"/>
      <c r="AJ79" s="654"/>
      <c r="AK79" s="655"/>
      <c r="AL79" s="637"/>
      <c r="AM79" s="638"/>
      <c r="AN79" s="617" t="s">
        <v>107</v>
      </c>
      <c r="AO79" s="617"/>
      <c r="AP79" s="397">
        <v>1.3</v>
      </c>
      <c r="AQ79" s="397">
        <v>1.57</v>
      </c>
      <c r="AW79" s="645"/>
      <c r="AX79" s="414" t="s">
        <v>27</v>
      </c>
      <c r="AY79" s="414" t="s">
        <v>28</v>
      </c>
      <c r="AZ79" s="414" t="s">
        <v>29</v>
      </c>
      <c r="BA79" s="372" t="s">
        <v>30</v>
      </c>
      <c r="BB79" s="337">
        <v>1.2199999999999998</v>
      </c>
      <c r="BC79" s="347">
        <v>1.4500000000000002</v>
      </c>
      <c r="BD79" s="401"/>
      <c r="BE79" s="370"/>
      <c r="BF79" s="370"/>
      <c r="BG79" s="370"/>
      <c r="BH79" s="370"/>
      <c r="BI79" s="370"/>
      <c r="BJ79" s="370"/>
      <c r="BK79" s="370"/>
    </row>
    <row r="80" spans="1:63" ht="16.5" customHeight="1" x14ac:dyDescent="0.25">
      <c r="A80" s="645"/>
      <c r="B80" s="644" t="s">
        <v>31</v>
      </c>
      <c r="C80" s="372" t="s">
        <v>32</v>
      </c>
      <c r="D80" s="372" t="s">
        <v>33</v>
      </c>
      <c r="E80" s="372" t="s">
        <v>24</v>
      </c>
      <c r="F80" s="355">
        <v>5.8599999999999994</v>
      </c>
      <c r="G80" s="398">
        <v>5.88</v>
      </c>
      <c r="H80" s="411"/>
      <c r="I80" s="411"/>
      <c r="J80" s="411"/>
      <c r="K80" s="411"/>
      <c r="L80" s="411"/>
      <c r="M80" s="411"/>
      <c r="N80" s="411"/>
      <c r="O80" s="411"/>
      <c r="Q80" s="645"/>
      <c r="R80" s="644" t="s">
        <v>31</v>
      </c>
      <c r="S80" s="372" t="s">
        <v>32</v>
      </c>
      <c r="T80" s="372" t="s">
        <v>33</v>
      </c>
      <c r="U80" s="372" t="s">
        <v>24</v>
      </c>
      <c r="V80" s="337">
        <v>4.5599999999999996</v>
      </c>
      <c r="W80" s="347">
        <v>4.3099999999999996</v>
      </c>
      <c r="X80" s="401"/>
      <c r="Y80" s="401"/>
      <c r="Z80" s="401"/>
      <c r="AA80" s="401"/>
      <c r="AB80" s="401"/>
      <c r="AC80" s="401"/>
      <c r="AD80" s="401"/>
      <c r="AE80" s="401"/>
      <c r="AF80" s="401"/>
      <c r="AH80" s="661"/>
      <c r="AI80" s="656" t="s">
        <v>31</v>
      </c>
      <c r="AJ80" s="648" t="s">
        <v>32</v>
      </c>
      <c r="AK80" s="649"/>
      <c r="AL80" s="647" t="s">
        <v>33</v>
      </c>
      <c r="AM80" s="647"/>
      <c r="AN80" s="647" t="s">
        <v>24</v>
      </c>
      <c r="AO80" s="647"/>
      <c r="AP80" s="415"/>
      <c r="AQ80" s="397">
        <v>2.02</v>
      </c>
      <c r="AW80" s="645"/>
      <c r="AX80" s="644" t="s">
        <v>31</v>
      </c>
      <c r="AY80" s="372" t="s">
        <v>32</v>
      </c>
      <c r="AZ80" s="372" t="s">
        <v>33</v>
      </c>
      <c r="BA80" s="372" t="s">
        <v>24</v>
      </c>
      <c r="BB80" s="337">
        <v>1.2999999999999998</v>
      </c>
      <c r="BC80" s="347">
        <v>1.5700000000000003</v>
      </c>
      <c r="BD80" s="401"/>
      <c r="BE80" s="401"/>
      <c r="BF80" s="401"/>
      <c r="BG80" s="401"/>
      <c r="BH80" s="401"/>
      <c r="BI80" s="401"/>
      <c r="BJ80" s="401"/>
      <c r="BK80" s="401"/>
    </row>
    <row r="81" spans="1:63" x14ac:dyDescent="0.25">
      <c r="A81" s="645"/>
      <c r="B81" s="645"/>
      <c r="C81" s="372" t="s">
        <v>34</v>
      </c>
      <c r="D81" s="372" t="s">
        <v>35</v>
      </c>
      <c r="E81" s="372" t="s">
        <v>24</v>
      </c>
      <c r="F81" s="402"/>
      <c r="G81" s="398">
        <v>6.33</v>
      </c>
      <c r="H81" s="411"/>
      <c r="I81" s="411"/>
      <c r="J81" s="411"/>
      <c r="K81" s="411"/>
      <c r="L81" s="411"/>
      <c r="M81" s="411"/>
      <c r="N81" s="411"/>
      <c r="O81" s="411"/>
      <c r="Q81" s="645"/>
      <c r="R81" s="645"/>
      <c r="S81" s="372" t="s">
        <v>34</v>
      </c>
      <c r="T81" s="372" t="s">
        <v>35</v>
      </c>
      <c r="U81" s="372" t="s">
        <v>24</v>
      </c>
      <c r="V81" s="404"/>
      <c r="W81" s="347">
        <v>4.3099999999999996</v>
      </c>
      <c r="X81" s="401"/>
      <c r="Y81" s="401"/>
      <c r="Z81" s="401"/>
      <c r="AA81" s="401"/>
      <c r="AB81" s="401"/>
      <c r="AC81" s="401"/>
      <c r="AD81" s="401"/>
      <c r="AE81" s="401"/>
      <c r="AF81" s="401"/>
      <c r="AH81" s="661"/>
      <c r="AI81" s="661"/>
      <c r="AJ81" s="648" t="s">
        <v>36</v>
      </c>
      <c r="AK81" s="649"/>
      <c r="AL81" s="647" t="s">
        <v>37</v>
      </c>
      <c r="AM81" s="647"/>
      <c r="AN81" s="647" t="s">
        <v>24</v>
      </c>
      <c r="AO81" s="647"/>
      <c r="AP81" s="415"/>
      <c r="AQ81" s="397">
        <v>2.67</v>
      </c>
      <c r="AW81" s="645"/>
      <c r="AX81" s="645"/>
      <c r="AY81" s="372" t="s">
        <v>34</v>
      </c>
      <c r="AZ81" s="372" t="s">
        <v>35</v>
      </c>
      <c r="BA81" s="372" t="s">
        <v>24</v>
      </c>
      <c r="BB81" s="407"/>
      <c r="BC81" s="347">
        <v>2.0200000000000005</v>
      </c>
      <c r="BD81" s="401"/>
      <c r="BE81" s="401"/>
      <c r="BF81" s="401"/>
      <c r="BG81" s="401"/>
      <c r="BH81" s="401"/>
      <c r="BI81" s="401"/>
      <c r="BJ81" s="401"/>
      <c r="BK81" s="401"/>
    </row>
    <row r="82" spans="1:63" ht="13.15" customHeight="1" x14ac:dyDescent="0.25">
      <c r="A82" s="645"/>
      <c r="B82" s="645"/>
      <c r="C82" s="372" t="s">
        <v>36</v>
      </c>
      <c r="D82" s="372" t="s">
        <v>37</v>
      </c>
      <c r="E82" s="372" t="s">
        <v>24</v>
      </c>
      <c r="F82" s="402"/>
      <c r="G82" s="398">
        <v>6.9799999999999995</v>
      </c>
      <c r="Q82" s="645"/>
      <c r="R82" s="645"/>
      <c r="S82" s="372" t="s">
        <v>36</v>
      </c>
      <c r="T82" s="372" t="s">
        <v>37</v>
      </c>
      <c r="U82" s="372" t="s">
        <v>24</v>
      </c>
      <c r="V82" s="404"/>
      <c r="W82" s="347">
        <v>4.3099999999999996</v>
      </c>
      <c r="X82" s="401"/>
      <c r="Y82" s="401"/>
      <c r="Z82" s="401"/>
      <c r="AA82" s="401"/>
      <c r="AB82" s="401"/>
      <c r="AC82" s="401"/>
      <c r="AD82" s="401"/>
      <c r="AE82" s="401"/>
      <c r="AF82" s="401"/>
      <c r="AH82" s="657"/>
      <c r="AI82" s="657"/>
      <c r="AJ82" s="648" t="s">
        <v>38</v>
      </c>
      <c r="AK82" s="649"/>
      <c r="AL82" s="647" t="s">
        <v>39</v>
      </c>
      <c r="AM82" s="647"/>
      <c r="AN82" s="647" t="s">
        <v>24</v>
      </c>
      <c r="AO82" s="647"/>
      <c r="AP82" s="415"/>
      <c r="AQ82" s="397">
        <v>2.9</v>
      </c>
      <c r="AW82" s="645"/>
      <c r="AX82" s="645"/>
      <c r="AY82" s="372" t="s">
        <v>36</v>
      </c>
      <c r="AZ82" s="372" t="s">
        <v>37</v>
      </c>
      <c r="BA82" s="372" t="s">
        <v>24</v>
      </c>
      <c r="BB82" s="407"/>
      <c r="BC82" s="347">
        <v>2.67</v>
      </c>
      <c r="BD82" s="401"/>
      <c r="BE82" s="401"/>
      <c r="BF82" s="401"/>
      <c r="BG82" s="401"/>
      <c r="BH82" s="401"/>
      <c r="BI82" s="401"/>
      <c r="BJ82" s="401"/>
      <c r="BK82" s="401"/>
    </row>
    <row r="83" spans="1:63" ht="12.75" customHeight="1" x14ac:dyDescent="0.25">
      <c r="A83" s="646"/>
      <c r="B83" s="646"/>
      <c r="C83" s="372" t="s">
        <v>38</v>
      </c>
      <c r="D83" s="372" t="s">
        <v>39</v>
      </c>
      <c r="E83" s="372" t="s">
        <v>24</v>
      </c>
      <c r="F83" s="402"/>
      <c r="G83" s="398">
        <v>7.2099999999999991</v>
      </c>
      <c r="Q83" s="646"/>
      <c r="R83" s="646"/>
      <c r="S83" s="372" t="s">
        <v>38</v>
      </c>
      <c r="T83" s="372" t="s">
        <v>39</v>
      </c>
      <c r="U83" s="372" t="s">
        <v>24</v>
      </c>
      <c r="V83" s="416"/>
      <c r="W83" s="347">
        <v>4.3099999999999996</v>
      </c>
      <c r="X83" s="401"/>
      <c r="Y83" s="401"/>
      <c r="Z83" s="401"/>
      <c r="AA83" s="401"/>
      <c r="AB83" s="401"/>
      <c r="AC83" s="401"/>
      <c r="AD83" s="401"/>
      <c r="AE83" s="401"/>
      <c r="AF83" s="401"/>
      <c r="AH83" s="629" t="s">
        <v>110</v>
      </c>
      <c r="AI83" s="629"/>
      <c r="AJ83" s="629"/>
      <c r="AK83" s="629"/>
      <c r="AL83" s="629"/>
      <c r="AM83" s="660" t="s">
        <v>109</v>
      </c>
      <c r="AN83" s="660"/>
      <c r="AO83" s="660"/>
      <c r="AP83" s="660"/>
      <c r="AQ83" s="660"/>
      <c r="AW83" s="646"/>
      <c r="AX83" s="646"/>
      <c r="AY83" s="372" t="s">
        <v>38</v>
      </c>
      <c r="AZ83" s="372" t="s">
        <v>39</v>
      </c>
      <c r="BA83" s="372" t="s">
        <v>24</v>
      </c>
      <c r="BB83" s="407"/>
      <c r="BC83" s="347">
        <v>2.8999999999999995</v>
      </c>
      <c r="BD83" s="401"/>
      <c r="BE83" s="401"/>
      <c r="BF83" s="401"/>
      <c r="BG83" s="401"/>
      <c r="BH83" s="401"/>
      <c r="BI83" s="401"/>
      <c r="BJ83" s="401"/>
      <c r="BK83" s="401"/>
    </row>
    <row r="84" spans="1:63" x14ac:dyDescent="0.25">
      <c r="A84" s="631" t="s">
        <v>110</v>
      </c>
      <c r="B84" s="631"/>
      <c r="C84" s="631"/>
      <c r="D84" s="631"/>
      <c r="E84" s="631"/>
      <c r="F84" s="631"/>
      <c r="G84" s="631"/>
      <c r="Q84" s="631" t="s">
        <v>110</v>
      </c>
      <c r="R84" s="631"/>
      <c r="S84" s="631"/>
      <c r="T84" s="631"/>
      <c r="U84" s="631"/>
      <c r="V84" s="631"/>
      <c r="AH84" s="378"/>
      <c r="AI84" s="378"/>
      <c r="AJ84" s="378"/>
      <c r="AK84" s="378"/>
      <c r="AL84" s="378"/>
      <c r="AW84" s="631" t="s">
        <v>110</v>
      </c>
      <c r="AX84" s="631"/>
      <c r="AY84" s="631"/>
      <c r="AZ84" s="631"/>
      <c r="BA84" s="631"/>
      <c r="BB84" s="631"/>
      <c r="BC84" s="631"/>
    </row>
    <row r="85" spans="1:63" x14ac:dyDescent="0.25">
      <c r="A85" s="629" t="s">
        <v>323</v>
      </c>
      <c r="B85" s="629"/>
      <c r="C85" s="629"/>
      <c r="D85" s="629"/>
      <c r="E85" s="629"/>
      <c r="F85" s="629"/>
      <c r="G85" s="629"/>
      <c r="Q85" s="629" t="s">
        <v>109</v>
      </c>
      <c r="R85" s="629"/>
      <c r="S85" s="629"/>
      <c r="T85" s="629"/>
      <c r="U85" s="629"/>
      <c r="AH85" s="378"/>
      <c r="AI85" s="378"/>
      <c r="AJ85" s="378"/>
      <c r="AK85" s="378"/>
      <c r="AL85" s="378"/>
      <c r="AW85" s="629" t="s">
        <v>109</v>
      </c>
      <c r="AX85" s="629"/>
      <c r="AY85" s="629"/>
      <c r="AZ85" s="629"/>
      <c r="BA85" s="629"/>
      <c r="BB85" s="629"/>
      <c r="BC85" s="629"/>
    </row>
    <row r="86" spans="1:63" ht="16.5" customHeight="1" x14ac:dyDescent="0.25">
      <c r="A86" s="689" t="s">
        <v>178</v>
      </c>
      <c r="B86" s="689"/>
      <c r="C86" s="689"/>
      <c r="D86" s="689"/>
      <c r="E86" s="689"/>
      <c r="Q86" s="630" t="s">
        <v>355</v>
      </c>
      <c r="R86" s="630"/>
      <c r="S86" s="630"/>
      <c r="T86" s="630"/>
      <c r="U86" s="630"/>
      <c r="V86" s="630"/>
      <c r="W86" s="630"/>
      <c r="X86" s="630"/>
      <c r="Y86" s="630"/>
      <c r="Z86" s="630"/>
      <c r="AA86" s="630"/>
      <c r="AB86" s="630"/>
      <c r="AC86" s="630"/>
      <c r="AH86" s="630" t="s">
        <v>356</v>
      </c>
      <c r="AI86" s="630"/>
      <c r="AJ86" s="630"/>
      <c r="AK86" s="630"/>
      <c r="AL86" s="630"/>
      <c r="AM86" s="630"/>
      <c r="AN86" s="630"/>
      <c r="AO86" s="630"/>
      <c r="AP86" s="630"/>
      <c r="AW86" s="630" t="s">
        <v>355</v>
      </c>
      <c r="AX86" s="630"/>
      <c r="AY86" s="630"/>
      <c r="AZ86" s="630"/>
      <c r="BA86" s="630"/>
      <c r="BB86" s="630"/>
      <c r="BC86" s="630"/>
      <c r="BD86" s="630"/>
      <c r="BE86" s="630"/>
      <c r="BF86" s="630"/>
      <c r="BG86" s="630"/>
      <c r="BH86" s="630"/>
      <c r="BI86" s="630"/>
    </row>
    <row r="87" spans="1:63" x14ac:dyDescent="0.25">
      <c r="F87" s="642" t="s">
        <v>169</v>
      </c>
      <c r="G87" s="643"/>
      <c r="H87" s="642" t="s">
        <v>170</v>
      </c>
      <c r="I87" s="643"/>
      <c r="J87" s="642" t="s">
        <v>171</v>
      </c>
      <c r="K87" s="643"/>
      <c r="L87" s="642" t="s">
        <v>172</v>
      </c>
      <c r="M87" s="643"/>
      <c r="V87" s="642" t="s">
        <v>169</v>
      </c>
      <c r="W87" s="643"/>
      <c r="X87" s="642" t="s">
        <v>170</v>
      </c>
      <c r="Y87" s="643"/>
      <c r="Z87" s="642" t="s">
        <v>171</v>
      </c>
      <c r="AA87" s="643"/>
      <c r="AB87" s="642" t="s">
        <v>172</v>
      </c>
      <c r="AC87" s="643"/>
      <c r="AH87" s="335" t="s">
        <v>41</v>
      </c>
      <c r="AI87" s="335" t="s">
        <v>42</v>
      </c>
      <c r="AJ87" s="627" t="s">
        <v>43</v>
      </c>
      <c r="AK87" s="627"/>
      <c r="AL87" s="627" t="s">
        <v>56</v>
      </c>
      <c r="AM87" s="627"/>
      <c r="AN87" s="627" t="s">
        <v>57</v>
      </c>
      <c r="AO87" s="627"/>
      <c r="AP87" s="335" t="s">
        <v>349</v>
      </c>
      <c r="BB87" s="642" t="s">
        <v>169</v>
      </c>
      <c r="BC87" s="643"/>
      <c r="BD87" s="642" t="s">
        <v>170</v>
      </c>
      <c r="BE87" s="643"/>
      <c r="BF87" s="642" t="s">
        <v>171</v>
      </c>
      <c r="BG87" s="643"/>
      <c r="BH87" s="642" t="s">
        <v>172</v>
      </c>
      <c r="BI87" s="643"/>
    </row>
    <row r="88" spans="1:63" ht="22.5" x14ac:dyDescent="0.25">
      <c r="A88" s="335" t="s">
        <v>41</v>
      </c>
      <c r="B88" s="335" t="s">
        <v>42</v>
      </c>
      <c r="C88" s="335" t="s">
        <v>43</v>
      </c>
      <c r="D88" s="335" t="s">
        <v>56</v>
      </c>
      <c r="E88" s="335" t="s">
        <v>57</v>
      </c>
      <c r="F88" s="335" t="s">
        <v>175</v>
      </c>
      <c r="G88" s="335" t="s">
        <v>159</v>
      </c>
      <c r="H88" s="335" t="s">
        <v>175</v>
      </c>
      <c r="I88" s="417" t="s">
        <v>159</v>
      </c>
      <c r="J88" s="417" t="s">
        <v>175</v>
      </c>
      <c r="K88" s="417" t="s">
        <v>159</v>
      </c>
      <c r="L88" s="417" t="s">
        <v>175</v>
      </c>
      <c r="M88" s="417" t="s">
        <v>159</v>
      </c>
      <c r="Q88" s="335" t="s">
        <v>41</v>
      </c>
      <c r="R88" s="335" t="s">
        <v>42</v>
      </c>
      <c r="S88" s="335" t="s">
        <v>43</v>
      </c>
      <c r="T88" s="335" t="s">
        <v>56</v>
      </c>
      <c r="U88" s="335" t="s">
        <v>342</v>
      </c>
      <c r="V88" s="335" t="s">
        <v>175</v>
      </c>
      <c r="W88" s="335" t="s">
        <v>159</v>
      </c>
      <c r="X88" s="335" t="s">
        <v>175</v>
      </c>
      <c r="Y88" s="417" t="s">
        <v>159</v>
      </c>
      <c r="Z88" s="417" t="s">
        <v>175</v>
      </c>
      <c r="AA88" s="417" t="s">
        <v>159</v>
      </c>
      <c r="AB88" s="417" t="s">
        <v>175</v>
      </c>
      <c r="AC88" s="417" t="s">
        <v>159</v>
      </c>
      <c r="AH88" s="621" t="s">
        <v>19</v>
      </c>
      <c r="AI88" s="621" t="s">
        <v>20</v>
      </c>
      <c r="AJ88" s="633" t="s">
        <v>21</v>
      </c>
      <c r="AK88" s="634"/>
      <c r="AL88" s="633" t="s">
        <v>22</v>
      </c>
      <c r="AM88" s="634"/>
      <c r="AN88" s="640" t="s">
        <v>23</v>
      </c>
      <c r="AO88" s="641"/>
      <c r="AP88" s="341">
        <v>0.42</v>
      </c>
      <c r="AW88" s="335" t="s">
        <v>41</v>
      </c>
      <c r="AX88" s="335" t="s">
        <v>42</v>
      </c>
      <c r="AY88" s="335" t="s">
        <v>43</v>
      </c>
      <c r="AZ88" s="335" t="s">
        <v>56</v>
      </c>
      <c r="BA88" s="335" t="s">
        <v>342</v>
      </c>
      <c r="BB88" s="335" t="s">
        <v>175</v>
      </c>
      <c r="BC88" s="335" t="s">
        <v>159</v>
      </c>
      <c r="BD88" s="335" t="s">
        <v>175</v>
      </c>
      <c r="BE88" s="417" t="s">
        <v>159</v>
      </c>
      <c r="BF88" s="417" t="s">
        <v>175</v>
      </c>
      <c r="BG88" s="417" t="s">
        <v>159</v>
      </c>
      <c r="BH88" s="417" t="s">
        <v>175</v>
      </c>
      <c r="BI88" s="417" t="s">
        <v>159</v>
      </c>
    </row>
    <row r="89" spans="1:63" x14ac:dyDescent="0.25">
      <c r="A89" s="621" t="s">
        <v>19</v>
      </c>
      <c r="B89" s="621" t="s">
        <v>20</v>
      </c>
      <c r="C89" s="621" t="s">
        <v>21</v>
      </c>
      <c r="D89" s="621" t="s">
        <v>22</v>
      </c>
      <c r="E89" s="418" t="s">
        <v>324</v>
      </c>
      <c r="F89" s="341">
        <v>1.73</v>
      </c>
      <c r="G89" s="341">
        <v>1.66</v>
      </c>
      <c r="H89" s="341">
        <v>1.73</v>
      </c>
      <c r="I89" s="341">
        <v>1.66</v>
      </c>
      <c r="J89" s="388">
        <v>1.92</v>
      </c>
      <c r="K89" s="341">
        <v>1.8499999999999999</v>
      </c>
      <c r="L89" s="341">
        <v>1.92</v>
      </c>
      <c r="M89" s="341">
        <v>1.8499999999999999</v>
      </c>
      <c r="P89" s="438"/>
      <c r="Q89" s="621" t="s">
        <v>19</v>
      </c>
      <c r="R89" s="621" t="s">
        <v>20</v>
      </c>
      <c r="S89" s="621" t="s">
        <v>21</v>
      </c>
      <c r="T89" s="621" t="s">
        <v>22</v>
      </c>
      <c r="U89" s="368" t="s">
        <v>324</v>
      </c>
      <c r="V89" s="341">
        <v>1.31</v>
      </c>
      <c r="W89" s="341">
        <v>1.24</v>
      </c>
      <c r="X89" s="341">
        <v>1.31</v>
      </c>
      <c r="Y89" s="341">
        <v>1.24</v>
      </c>
      <c r="Z89" s="388">
        <v>1.5</v>
      </c>
      <c r="AA89" s="341">
        <v>1.43</v>
      </c>
      <c r="AB89" s="341">
        <v>1.5</v>
      </c>
      <c r="AC89" s="341">
        <v>1.43</v>
      </c>
      <c r="AH89" s="622"/>
      <c r="AI89" s="622"/>
      <c r="AJ89" s="635"/>
      <c r="AK89" s="636"/>
      <c r="AL89" s="635"/>
      <c r="AM89" s="636"/>
      <c r="AN89" s="640" t="s">
        <v>260</v>
      </c>
      <c r="AO89" s="641"/>
      <c r="AP89" s="341">
        <v>0.31</v>
      </c>
      <c r="AV89" s="432"/>
      <c r="AW89" s="621" t="s">
        <v>19</v>
      </c>
      <c r="AX89" s="621" t="s">
        <v>20</v>
      </c>
      <c r="AY89" s="621" t="s">
        <v>21</v>
      </c>
      <c r="AZ89" s="621" t="s">
        <v>22</v>
      </c>
      <c r="BA89" s="368" t="s">
        <v>324</v>
      </c>
      <c r="BB89" s="341">
        <v>0.41999999999999993</v>
      </c>
      <c r="BC89" s="341">
        <v>0.41999999999999993</v>
      </c>
      <c r="BD89" s="341">
        <v>0.41999999999999993</v>
      </c>
      <c r="BE89" s="341">
        <v>0.41999999999999993</v>
      </c>
      <c r="BF89" s="388">
        <v>0.41999999999999993</v>
      </c>
      <c r="BG89" s="341">
        <v>0.41999999999999993</v>
      </c>
      <c r="BH89" s="341">
        <v>0.41999999999999993</v>
      </c>
      <c r="BI89" s="341">
        <v>0.41999999999999993</v>
      </c>
    </row>
    <row r="90" spans="1:63" x14ac:dyDescent="0.25">
      <c r="A90" s="622"/>
      <c r="B90" s="622"/>
      <c r="C90" s="622"/>
      <c r="D90" s="622"/>
      <c r="E90" s="387" t="s">
        <v>260</v>
      </c>
      <c r="F90" s="341">
        <v>3.09</v>
      </c>
      <c r="G90" s="341">
        <v>3.02</v>
      </c>
      <c r="H90" s="341">
        <v>3.09</v>
      </c>
      <c r="I90" s="341">
        <v>3.02</v>
      </c>
      <c r="J90" s="350"/>
      <c r="K90" s="350"/>
      <c r="L90" s="350"/>
      <c r="M90" s="350"/>
      <c r="Q90" s="622"/>
      <c r="R90" s="622"/>
      <c r="S90" s="622"/>
      <c r="T90" s="622"/>
      <c r="U90" s="368" t="s">
        <v>260</v>
      </c>
      <c r="V90" s="341">
        <v>2.78</v>
      </c>
      <c r="W90" s="341">
        <v>2.71</v>
      </c>
      <c r="X90" s="341">
        <v>2.78</v>
      </c>
      <c r="Y90" s="341">
        <v>2.71</v>
      </c>
      <c r="Z90" s="350"/>
      <c r="AA90" s="350"/>
      <c r="AB90" s="350"/>
      <c r="AC90" s="350"/>
      <c r="AH90" s="622"/>
      <c r="AI90" s="622"/>
      <c r="AJ90" s="637"/>
      <c r="AK90" s="638"/>
      <c r="AL90" s="637"/>
      <c r="AM90" s="638"/>
      <c r="AN90" s="640" t="s">
        <v>302</v>
      </c>
      <c r="AO90" s="641"/>
      <c r="AP90" s="341">
        <v>0.19</v>
      </c>
      <c r="AW90" s="622"/>
      <c r="AX90" s="622"/>
      <c r="AY90" s="622"/>
      <c r="AZ90" s="622"/>
      <c r="BA90" s="368" t="s">
        <v>260</v>
      </c>
      <c r="BB90" s="341">
        <v>0.31000000000000005</v>
      </c>
      <c r="BC90" s="341">
        <v>0.31000000000000005</v>
      </c>
      <c r="BD90" s="341">
        <v>0.31000000000000005</v>
      </c>
      <c r="BE90" s="341">
        <v>0.31000000000000005</v>
      </c>
      <c r="BF90" s="350"/>
      <c r="BG90" s="350"/>
      <c r="BH90" s="350"/>
      <c r="BI90" s="350"/>
    </row>
    <row r="91" spans="1:63" x14ac:dyDescent="0.25">
      <c r="A91" s="622"/>
      <c r="B91" s="622"/>
      <c r="C91" s="623"/>
      <c r="D91" s="623"/>
      <c r="E91" s="387" t="s">
        <v>302</v>
      </c>
      <c r="F91" s="341">
        <v>2.9699999999999998</v>
      </c>
      <c r="G91" s="341">
        <v>2.9</v>
      </c>
      <c r="H91" s="341">
        <v>2.9699999999999998</v>
      </c>
      <c r="I91" s="341">
        <v>2.9</v>
      </c>
      <c r="J91" s="350"/>
      <c r="K91" s="350"/>
      <c r="L91" s="350"/>
      <c r="M91" s="350"/>
      <c r="Q91" s="622"/>
      <c r="R91" s="622"/>
      <c r="S91" s="623"/>
      <c r="T91" s="623"/>
      <c r="U91" s="368" t="s">
        <v>302</v>
      </c>
      <c r="V91" s="341">
        <v>2.78</v>
      </c>
      <c r="W91" s="341">
        <v>2.71</v>
      </c>
      <c r="X91" s="341">
        <v>2.78</v>
      </c>
      <c r="Y91" s="419">
        <v>2.71</v>
      </c>
      <c r="Z91" s="350"/>
      <c r="AA91" s="350"/>
      <c r="AB91" s="350"/>
      <c r="AC91" s="350"/>
      <c r="AH91" s="622"/>
      <c r="AI91" s="622"/>
      <c r="AJ91" s="633" t="s">
        <v>25</v>
      </c>
      <c r="AK91" s="634"/>
      <c r="AL91" s="633" t="s">
        <v>26</v>
      </c>
      <c r="AM91" s="634"/>
      <c r="AN91" s="640" t="s">
        <v>23</v>
      </c>
      <c r="AO91" s="641"/>
      <c r="AP91" s="341">
        <v>0.5</v>
      </c>
      <c r="AQ91" s="329"/>
      <c r="AW91" s="622"/>
      <c r="AX91" s="622"/>
      <c r="AY91" s="623"/>
      <c r="AZ91" s="623"/>
      <c r="BA91" s="368" t="s">
        <v>302</v>
      </c>
      <c r="BB91" s="341">
        <v>0.18999999999999995</v>
      </c>
      <c r="BC91" s="341">
        <v>0.18999999999999995</v>
      </c>
      <c r="BD91" s="341">
        <v>0.18999999999999995</v>
      </c>
      <c r="BE91" s="419">
        <v>0.18999999999999995</v>
      </c>
      <c r="BF91" s="350"/>
      <c r="BG91" s="350"/>
      <c r="BH91" s="350"/>
      <c r="BI91" s="350"/>
    </row>
    <row r="92" spans="1:63" x14ac:dyDescent="0.25">
      <c r="A92" s="622"/>
      <c r="B92" s="622"/>
      <c r="C92" s="621" t="s">
        <v>25</v>
      </c>
      <c r="D92" s="621" t="s">
        <v>26</v>
      </c>
      <c r="E92" s="387" t="s">
        <v>357</v>
      </c>
      <c r="F92" s="341">
        <v>1.81</v>
      </c>
      <c r="G92" s="341">
        <v>1.74</v>
      </c>
      <c r="H92" s="341">
        <v>1.81</v>
      </c>
      <c r="I92" s="341">
        <v>1.74</v>
      </c>
      <c r="J92" s="341">
        <v>2</v>
      </c>
      <c r="K92" s="341">
        <v>1.93</v>
      </c>
      <c r="L92" s="341">
        <v>2</v>
      </c>
      <c r="M92" s="341">
        <v>1.93</v>
      </c>
      <c r="Q92" s="622"/>
      <c r="R92" s="622"/>
      <c r="S92" s="621" t="s">
        <v>25</v>
      </c>
      <c r="T92" s="621" t="s">
        <v>26</v>
      </c>
      <c r="U92" s="368" t="s">
        <v>324</v>
      </c>
      <c r="V92" s="341">
        <v>1.31</v>
      </c>
      <c r="W92" s="341">
        <v>1.24</v>
      </c>
      <c r="X92" s="341">
        <v>1.31</v>
      </c>
      <c r="Y92" s="341">
        <v>1.24</v>
      </c>
      <c r="Z92" s="341">
        <v>1.5</v>
      </c>
      <c r="AA92" s="341">
        <v>1.43</v>
      </c>
      <c r="AB92" s="341">
        <v>1.5</v>
      </c>
      <c r="AC92" s="341">
        <v>1.43</v>
      </c>
      <c r="AH92" s="623"/>
      <c r="AI92" s="623"/>
      <c r="AJ92" s="637"/>
      <c r="AK92" s="638"/>
      <c r="AL92" s="637"/>
      <c r="AM92" s="638"/>
      <c r="AN92" s="640" t="s">
        <v>302</v>
      </c>
      <c r="AO92" s="641"/>
      <c r="AP92" s="341">
        <v>0.31</v>
      </c>
      <c r="AQ92" s="329"/>
      <c r="AW92" s="622"/>
      <c r="AX92" s="622"/>
      <c r="AY92" s="621" t="s">
        <v>25</v>
      </c>
      <c r="AZ92" s="621" t="s">
        <v>26</v>
      </c>
      <c r="BA92" s="368" t="s">
        <v>324</v>
      </c>
      <c r="BB92" s="341">
        <v>0.5</v>
      </c>
      <c r="BC92" s="341">
        <v>0.5</v>
      </c>
      <c r="BD92" s="341">
        <v>0.5</v>
      </c>
      <c r="BE92" s="341">
        <v>0.5</v>
      </c>
      <c r="BF92" s="341">
        <v>0.5</v>
      </c>
      <c r="BG92" s="341">
        <v>0.5</v>
      </c>
      <c r="BH92" s="341">
        <v>0.5</v>
      </c>
      <c r="BI92" s="341">
        <v>0.5</v>
      </c>
    </row>
    <row r="93" spans="1:63" x14ac:dyDescent="0.25">
      <c r="A93" s="623"/>
      <c r="B93" s="623"/>
      <c r="C93" s="623"/>
      <c r="D93" s="623"/>
      <c r="E93" s="387" t="s">
        <v>302</v>
      </c>
      <c r="F93" s="341">
        <v>3.09</v>
      </c>
      <c r="G93" s="341">
        <v>3.02</v>
      </c>
      <c r="H93" s="341">
        <v>3.09</v>
      </c>
      <c r="I93" s="341">
        <v>3.02</v>
      </c>
      <c r="J93" s="350"/>
      <c r="K93" s="350"/>
      <c r="L93" s="350"/>
      <c r="M93" s="350"/>
      <c r="Q93" s="623"/>
      <c r="R93" s="623"/>
      <c r="S93" s="623"/>
      <c r="T93" s="623"/>
      <c r="U93" s="368" t="s">
        <v>302</v>
      </c>
      <c r="V93" s="341">
        <v>2.78</v>
      </c>
      <c r="W93" s="341">
        <v>2.71</v>
      </c>
      <c r="X93" s="341">
        <v>2.78</v>
      </c>
      <c r="Y93" s="391">
        <v>2.71</v>
      </c>
      <c r="Z93" s="350"/>
      <c r="AA93" s="350"/>
      <c r="AB93" s="350"/>
      <c r="AC93" s="350"/>
      <c r="AH93" s="629" t="s">
        <v>108</v>
      </c>
      <c r="AI93" s="629"/>
      <c r="AJ93" s="629"/>
      <c r="AK93" s="629"/>
      <c r="AL93" s="629"/>
      <c r="AM93" s="629"/>
      <c r="AN93" s="629"/>
      <c r="AO93" s="629"/>
      <c r="AP93" s="378"/>
      <c r="AQ93" s="329"/>
      <c r="AW93" s="623"/>
      <c r="AX93" s="623"/>
      <c r="AY93" s="623"/>
      <c r="AZ93" s="623"/>
      <c r="BA93" s="368" t="s">
        <v>302</v>
      </c>
      <c r="BB93" s="341">
        <v>0.31000000000000005</v>
      </c>
      <c r="BC93" s="341">
        <v>0.31000000000000005</v>
      </c>
      <c r="BD93" s="341">
        <v>0.31000000000000005</v>
      </c>
      <c r="BE93" s="391">
        <v>0.31000000000000005</v>
      </c>
      <c r="BF93" s="350"/>
      <c r="BG93" s="350"/>
      <c r="BH93" s="350"/>
      <c r="BI93" s="350"/>
    </row>
    <row r="94" spans="1:63" ht="11.25" customHeight="1" x14ac:dyDescent="0.25">
      <c r="A94" s="629" t="s">
        <v>108</v>
      </c>
      <c r="B94" s="629"/>
      <c r="C94" s="629"/>
      <c r="D94" s="629"/>
      <c r="E94" s="629"/>
      <c r="F94" s="629"/>
      <c r="Q94" s="629" t="s">
        <v>108</v>
      </c>
      <c r="R94" s="629"/>
      <c r="S94" s="629"/>
      <c r="T94" s="629"/>
      <c r="U94" s="629"/>
      <c r="AH94" s="630" t="s">
        <v>358</v>
      </c>
      <c r="AI94" s="630"/>
      <c r="AJ94" s="630"/>
      <c r="AK94" s="630"/>
      <c r="AL94" s="630"/>
      <c r="AM94" s="630"/>
      <c r="AN94" s="630"/>
      <c r="AO94" s="630"/>
      <c r="AP94" s="630"/>
      <c r="AQ94" s="630"/>
      <c r="AW94" s="629" t="s">
        <v>108</v>
      </c>
      <c r="AX94" s="629"/>
      <c r="AY94" s="629"/>
      <c r="AZ94" s="629"/>
      <c r="BA94" s="629"/>
    </row>
    <row r="95" spans="1:63" ht="11.25" customHeight="1" x14ac:dyDescent="0.25">
      <c r="A95" s="629" t="s">
        <v>109</v>
      </c>
      <c r="B95" s="629"/>
      <c r="C95" s="629"/>
      <c r="D95" s="629"/>
      <c r="E95" s="629"/>
      <c r="F95" s="629"/>
      <c r="Q95" s="629" t="s">
        <v>109</v>
      </c>
      <c r="R95" s="629"/>
      <c r="S95" s="629"/>
      <c r="T95" s="629"/>
      <c r="U95" s="629"/>
      <c r="AH95" s="335" t="s">
        <v>41</v>
      </c>
      <c r="AI95" s="335" t="s">
        <v>42</v>
      </c>
      <c r="AJ95" s="627" t="s">
        <v>43</v>
      </c>
      <c r="AK95" s="627"/>
      <c r="AL95" s="627" t="s">
        <v>56</v>
      </c>
      <c r="AM95" s="627"/>
      <c r="AN95" s="627" t="s">
        <v>57</v>
      </c>
      <c r="AO95" s="627"/>
      <c r="AP95" s="335" t="s">
        <v>154</v>
      </c>
      <c r="AQ95" s="335" t="s">
        <v>44</v>
      </c>
      <c r="AW95" s="629" t="s">
        <v>109</v>
      </c>
      <c r="AX95" s="629"/>
      <c r="AY95" s="629"/>
      <c r="AZ95" s="629"/>
      <c r="BA95" s="629"/>
    </row>
    <row r="96" spans="1:63" x14ac:dyDescent="0.25">
      <c r="A96" s="703" t="s">
        <v>179</v>
      </c>
      <c r="B96" s="703"/>
      <c r="C96" s="703"/>
      <c r="D96" s="703"/>
      <c r="E96" s="703"/>
      <c r="F96" s="703"/>
      <c r="G96" s="703"/>
      <c r="Q96" s="632" t="s">
        <v>359</v>
      </c>
      <c r="R96" s="632"/>
      <c r="S96" s="632"/>
      <c r="T96" s="632"/>
      <c r="U96" s="632"/>
      <c r="V96" s="632"/>
      <c r="W96" s="632"/>
      <c r="AH96" s="621" t="s">
        <v>7</v>
      </c>
      <c r="AI96" s="621" t="s">
        <v>8</v>
      </c>
      <c r="AJ96" s="633" t="s">
        <v>9</v>
      </c>
      <c r="AK96" s="634"/>
      <c r="AL96" s="633" t="s">
        <v>10</v>
      </c>
      <c r="AM96" s="634"/>
      <c r="AN96" s="617" t="s">
        <v>45</v>
      </c>
      <c r="AO96" s="617"/>
      <c r="AP96" s="341">
        <v>1.1499999999999999</v>
      </c>
      <c r="AQ96" s="341">
        <v>1.3</v>
      </c>
      <c r="AW96" s="632" t="s">
        <v>359</v>
      </c>
      <c r="AX96" s="632"/>
      <c r="AY96" s="632"/>
      <c r="AZ96" s="632"/>
      <c r="BA96" s="632"/>
      <c r="BB96" s="632"/>
      <c r="BC96" s="632"/>
    </row>
    <row r="97" spans="1:62" ht="22.5" x14ac:dyDescent="0.25">
      <c r="A97" s="333" t="s">
        <v>41</v>
      </c>
      <c r="B97" s="333" t="s">
        <v>42</v>
      </c>
      <c r="C97" s="333" t="s">
        <v>43</v>
      </c>
      <c r="D97" s="333" t="s">
        <v>56</v>
      </c>
      <c r="E97" s="333" t="s">
        <v>57</v>
      </c>
      <c r="F97" s="333" t="s">
        <v>180</v>
      </c>
      <c r="G97" s="420" t="s">
        <v>44</v>
      </c>
      <c r="Q97" s="333" t="s">
        <v>41</v>
      </c>
      <c r="R97" s="333" t="s">
        <v>42</v>
      </c>
      <c r="S97" s="333" t="s">
        <v>43</v>
      </c>
      <c r="T97" s="333" t="s">
        <v>56</v>
      </c>
      <c r="U97" s="332" t="s">
        <v>342</v>
      </c>
      <c r="V97" s="332" t="s">
        <v>154</v>
      </c>
      <c r="W97" s="420" t="s">
        <v>44</v>
      </c>
      <c r="AH97" s="622"/>
      <c r="AI97" s="622"/>
      <c r="AJ97" s="635"/>
      <c r="AK97" s="636"/>
      <c r="AL97" s="635"/>
      <c r="AM97" s="636"/>
      <c r="AN97" s="617" t="s">
        <v>46</v>
      </c>
      <c r="AO97" s="617"/>
      <c r="AP97" s="341">
        <v>1.18</v>
      </c>
      <c r="AQ97" s="354"/>
      <c r="AW97" s="333" t="s">
        <v>41</v>
      </c>
      <c r="AX97" s="333" t="s">
        <v>42</v>
      </c>
      <c r="AY97" s="333" t="s">
        <v>43</v>
      </c>
      <c r="AZ97" s="333" t="s">
        <v>56</v>
      </c>
      <c r="BA97" s="332" t="s">
        <v>342</v>
      </c>
      <c r="BB97" s="332" t="s">
        <v>154</v>
      </c>
      <c r="BC97" s="420" t="s">
        <v>44</v>
      </c>
    </row>
    <row r="98" spans="1:62" ht="14.25" customHeight="1" x14ac:dyDescent="0.25">
      <c r="A98" s="618" t="s">
        <v>7</v>
      </c>
      <c r="B98" s="618" t="s">
        <v>8</v>
      </c>
      <c r="C98" s="618" t="s">
        <v>9</v>
      </c>
      <c r="D98" s="618" t="s">
        <v>10</v>
      </c>
      <c r="E98" s="372" t="s">
        <v>45</v>
      </c>
      <c r="F98" s="337">
        <v>2.11</v>
      </c>
      <c r="G98" s="341">
        <v>2.14</v>
      </c>
      <c r="Q98" s="618" t="s">
        <v>7</v>
      </c>
      <c r="R98" s="618" t="s">
        <v>8</v>
      </c>
      <c r="S98" s="618" t="s">
        <v>9</v>
      </c>
      <c r="T98" s="618" t="s">
        <v>10</v>
      </c>
      <c r="U98" s="336" t="s">
        <v>45</v>
      </c>
      <c r="V98" s="337">
        <v>0.96</v>
      </c>
      <c r="W98" s="341">
        <v>0.84</v>
      </c>
      <c r="AG98" s="438"/>
      <c r="AH98" s="622"/>
      <c r="AI98" s="622"/>
      <c r="AJ98" s="635"/>
      <c r="AK98" s="636"/>
      <c r="AL98" s="635"/>
      <c r="AM98" s="636"/>
      <c r="AN98" s="617" t="s">
        <v>47</v>
      </c>
      <c r="AO98" s="617"/>
      <c r="AP98" s="341">
        <v>1.83</v>
      </c>
      <c r="AQ98" s="341">
        <v>1.87</v>
      </c>
      <c r="AR98" s="421"/>
      <c r="AS98" s="421"/>
      <c r="AT98" s="421"/>
      <c r="AU98" s="421"/>
      <c r="AV98" s="444"/>
      <c r="AW98" s="618" t="s">
        <v>7</v>
      </c>
      <c r="AX98" s="618" t="s">
        <v>8</v>
      </c>
      <c r="AY98" s="618" t="s">
        <v>9</v>
      </c>
      <c r="AZ98" s="618" t="s">
        <v>10</v>
      </c>
      <c r="BA98" s="336" t="s">
        <v>45</v>
      </c>
      <c r="BB98" s="337">
        <v>1.1499999999999999</v>
      </c>
      <c r="BC98" s="341">
        <v>1.3000000000000003</v>
      </c>
    </row>
    <row r="99" spans="1:62" x14ac:dyDescent="0.25">
      <c r="A99" s="619"/>
      <c r="B99" s="619"/>
      <c r="C99" s="619"/>
      <c r="D99" s="619"/>
      <c r="E99" s="372" t="s">
        <v>46</v>
      </c>
      <c r="F99" s="337">
        <v>2.1399999999999997</v>
      </c>
      <c r="G99" s="341">
        <v>0.84</v>
      </c>
      <c r="P99" s="438"/>
      <c r="Q99" s="619"/>
      <c r="R99" s="619"/>
      <c r="S99" s="619"/>
      <c r="T99" s="619"/>
      <c r="U99" s="336" t="s">
        <v>46</v>
      </c>
      <c r="V99" s="337">
        <v>0.96</v>
      </c>
      <c r="W99" s="341">
        <v>0.84</v>
      </c>
      <c r="AH99" s="622"/>
      <c r="AI99" s="622"/>
      <c r="AJ99" s="637"/>
      <c r="AK99" s="638"/>
      <c r="AL99" s="637"/>
      <c r="AM99" s="638"/>
      <c r="AN99" s="617" t="s">
        <v>48</v>
      </c>
      <c r="AO99" s="617"/>
      <c r="AP99" s="341">
        <v>1.87</v>
      </c>
      <c r="AQ99" s="354"/>
      <c r="AW99" s="619"/>
      <c r="AX99" s="619"/>
      <c r="AY99" s="619"/>
      <c r="AZ99" s="619"/>
      <c r="BA99" s="336" t="s">
        <v>46</v>
      </c>
      <c r="BB99" s="337">
        <v>1.1799999999999997</v>
      </c>
      <c r="BC99" s="422"/>
    </row>
    <row r="100" spans="1:62" ht="12.75" customHeight="1" x14ac:dyDescent="0.25">
      <c r="A100" s="619"/>
      <c r="B100" s="619"/>
      <c r="C100" s="619"/>
      <c r="D100" s="619"/>
      <c r="E100" s="372" t="s">
        <v>47</v>
      </c>
      <c r="F100" s="337">
        <v>2.79</v>
      </c>
      <c r="G100" s="341">
        <v>2.71</v>
      </c>
      <c r="Q100" s="619"/>
      <c r="R100" s="619"/>
      <c r="S100" s="619"/>
      <c r="T100" s="619"/>
      <c r="U100" s="336" t="s">
        <v>47</v>
      </c>
      <c r="V100" s="337">
        <v>0.96</v>
      </c>
      <c r="W100" s="341">
        <v>0.84</v>
      </c>
      <c r="AH100" s="622"/>
      <c r="AI100" s="622"/>
      <c r="AJ100" s="617" t="s">
        <v>17</v>
      </c>
      <c r="AK100" s="617"/>
      <c r="AL100" s="617" t="s">
        <v>18</v>
      </c>
      <c r="AM100" s="617"/>
      <c r="AN100" s="617" t="s">
        <v>45</v>
      </c>
      <c r="AO100" s="617"/>
      <c r="AP100" s="341">
        <v>1.1499999999999999</v>
      </c>
      <c r="AQ100" s="341">
        <v>1.3</v>
      </c>
      <c r="AW100" s="619"/>
      <c r="AX100" s="619"/>
      <c r="AY100" s="619"/>
      <c r="AZ100" s="619"/>
      <c r="BA100" s="336" t="s">
        <v>47</v>
      </c>
      <c r="BB100" s="337">
        <v>1.83</v>
      </c>
      <c r="BC100" s="341">
        <v>1.87</v>
      </c>
    </row>
    <row r="101" spans="1:62" ht="12" customHeight="1" x14ac:dyDescent="0.25">
      <c r="A101" s="619"/>
      <c r="B101" s="619"/>
      <c r="C101" s="620"/>
      <c r="D101" s="620"/>
      <c r="E101" s="372" t="s">
        <v>48</v>
      </c>
      <c r="F101" s="337">
        <v>2.83</v>
      </c>
      <c r="G101" s="341">
        <v>0.84</v>
      </c>
      <c r="Q101" s="619"/>
      <c r="R101" s="619"/>
      <c r="S101" s="620"/>
      <c r="T101" s="620"/>
      <c r="U101" s="336" t="s">
        <v>48</v>
      </c>
      <c r="V101" s="337">
        <v>0.96</v>
      </c>
      <c r="W101" s="341">
        <v>0.84</v>
      </c>
      <c r="AH101" s="623"/>
      <c r="AI101" s="623"/>
      <c r="AJ101" s="617"/>
      <c r="AK101" s="617"/>
      <c r="AL101" s="617"/>
      <c r="AM101" s="617"/>
      <c r="AN101" s="617" t="s">
        <v>47</v>
      </c>
      <c r="AO101" s="617"/>
      <c r="AP101" s="341">
        <v>1.83</v>
      </c>
      <c r="AQ101" s="341">
        <v>1.87</v>
      </c>
      <c r="AW101" s="619"/>
      <c r="AX101" s="619"/>
      <c r="AY101" s="620"/>
      <c r="AZ101" s="620"/>
      <c r="BA101" s="336" t="s">
        <v>48</v>
      </c>
      <c r="BB101" s="337">
        <v>1.87</v>
      </c>
      <c r="BC101" s="422"/>
    </row>
    <row r="102" spans="1:62" x14ac:dyDescent="0.25">
      <c r="A102" s="619"/>
      <c r="B102" s="619"/>
      <c r="C102" s="618" t="s">
        <v>17</v>
      </c>
      <c r="D102" s="618" t="s">
        <v>18</v>
      </c>
      <c r="E102" s="372" t="s">
        <v>45</v>
      </c>
      <c r="F102" s="337">
        <v>2.11</v>
      </c>
      <c r="G102" s="341">
        <v>2.14</v>
      </c>
      <c r="Q102" s="619"/>
      <c r="R102" s="619"/>
      <c r="S102" s="618" t="s">
        <v>17</v>
      </c>
      <c r="T102" s="618" t="s">
        <v>18</v>
      </c>
      <c r="U102" s="336" t="s">
        <v>45</v>
      </c>
      <c r="V102" s="337">
        <v>0.96</v>
      </c>
      <c r="W102" s="341">
        <v>0.84</v>
      </c>
      <c r="AH102" s="629" t="s">
        <v>325</v>
      </c>
      <c r="AI102" s="629"/>
      <c r="AJ102" s="629"/>
      <c r="AK102" s="629"/>
      <c r="AL102" s="629"/>
      <c r="AM102" s="629"/>
      <c r="AN102" s="629"/>
      <c r="AO102" s="629"/>
      <c r="AP102" s="629"/>
      <c r="AQ102" s="629"/>
      <c r="AW102" s="619"/>
      <c r="AX102" s="619"/>
      <c r="AY102" s="618" t="s">
        <v>17</v>
      </c>
      <c r="AZ102" s="618" t="s">
        <v>18</v>
      </c>
      <c r="BA102" s="336" t="s">
        <v>45</v>
      </c>
      <c r="BB102" s="337">
        <v>1.1499999999999999</v>
      </c>
      <c r="BC102" s="341">
        <v>1.3000000000000003</v>
      </c>
    </row>
    <row r="103" spans="1:62" ht="15" customHeight="1" x14ac:dyDescent="0.25">
      <c r="A103" s="620"/>
      <c r="B103" s="620"/>
      <c r="C103" s="620"/>
      <c r="D103" s="620"/>
      <c r="E103" s="372" t="s">
        <v>47</v>
      </c>
      <c r="F103" s="337">
        <v>2.79</v>
      </c>
      <c r="G103" s="341">
        <v>2.71</v>
      </c>
      <c r="Q103" s="620"/>
      <c r="R103" s="620"/>
      <c r="S103" s="620"/>
      <c r="T103" s="620"/>
      <c r="U103" s="336" t="s">
        <v>47</v>
      </c>
      <c r="V103" s="337">
        <v>0.96</v>
      </c>
      <c r="W103" s="341">
        <v>0.84</v>
      </c>
      <c r="AH103" s="639" t="s">
        <v>49</v>
      </c>
      <c r="AI103" s="639"/>
      <c r="AJ103" s="639"/>
      <c r="AK103" s="639"/>
      <c r="AL103" s="639"/>
      <c r="AM103" s="639"/>
      <c r="AW103" s="620"/>
      <c r="AX103" s="620"/>
      <c r="AY103" s="620"/>
      <c r="AZ103" s="620"/>
      <c r="BA103" s="336" t="s">
        <v>47</v>
      </c>
      <c r="BB103" s="337">
        <v>1.83</v>
      </c>
      <c r="BC103" s="341">
        <v>1.87</v>
      </c>
    </row>
    <row r="104" spans="1:62" ht="15" customHeight="1" x14ac:dyDescent="0.25">
      <c r="A104" s="631" t="s">
        <v>182</v>
      </c>
      <c r="B104" s="631"/>
      <c r="C104" s="631"/>
      <c r="D104" s="631"/>
      <c r="E104" s="631"/>
      <c r="F104" s="631"/>
      <c r="G104" s="629"/>
      <c r="Q104" s="631" t="s">
        <v>325</v>
      </c>
      <c r="R104" s="631"/>
      <c r="S104" s="631"/>
      <c r="T104" s="631"/>
      <c r="U104" s="631"/>
      <c r="AH104" s="629" t="s">
        <v>50</v>
      </c>
      <c r="AI104" s="629"/>
      <c r="AJ104" s="629"/>
      <c r="AK104" s="629"/>
      <c r="AL104" s="629"/>
      <c r="AM104" s="629"/>
      <c r="AV104" s="432"/>
      <c r="AW104" s="631" t="s">
        <v>325</v>
      </c>
      <c r="AX104" s="631"/>
      <c r="AY104" s="631"/>
      <c r="AZ104" s="631"/>
      <c r="BA104" s="631"/>
      <c r="BB104" s="631"/>
      <c r="BC104" s="629"/>
    </row>
    <row r="105" spans="1:62" x14ac:dyDescent="0.25">
      <c r="A105" s="629" t="s">
        <v>49</v>
      </c>
      <c r="B105" s="629"/>
      <c r="C105" s="629"/>
      <c r="D105" s="629"/>
      <c r="E105" s="629" t="s">
        <v>50</v>
      </c>
      <c r="F105" s="629"/>
      <c r="G105" s="629"/>
      <c r="Q105" s="629" t="s">
        <v>49</v>
      </c>
      <c r="R105" s="629"/>
      <c r="S105" s="629"/>
      <c r="T105" s="629"/>
      <c r="U105" s="629" t="s">
        <v>50</v>
      </c>
      <c r="V105" s="629"/>
      <c r="W105" s="629"/>
      <c r="X105" s="629"/>
      <c r="Y105" s="629"/>
      <c r="AH105" s="378"/>
      <c r="AI105" s="378"/>
      <c r="AJ105" s="378"/>
      <c r="AK105" s="378"/>
      <c r="AL105" s="378"/>
      <c r="AM105" s="378"/>
      <c r="AW105" s="629" t="s">
        <v>49</v>
      </c>
      <c r="AX105" s="629"/>
      <c r="AY105" s="629"/>
      <c r="AZ105" s="629"/>
      <c r="BA105" s="629" t="s">
        <v>50</v>
      </c>
      <c r="BB105" s="629"/>
      <c r="BC105" s="629"/>
      <c r="BD105" s="629"/>
      <c r="BE105" s="629"/>
    </row>
    <row r="106" spans="1:62" x14ac:dyDescent="0.25">
      <c r="A106" s="689" t="s">
        <v>181</v>
      </c>
      <c r="B106" s="689"/>
      <c r="C106" s="689"/>
      <c r="D106" s="689"/>
      <c r="E106" s="689"/>
      <c r="F106" s="689"/>
      <c r="G106" s="689"/>
      <c r="H106" s="689"/>
      <c r="I106" s="689"/>
      <c r="J106" s="689"/>
      <c r="K106" s="689"/>
      <c r="S106" s="630" t="s">
        <v>360</v>
      </c>
      <c r="T106" s="630"/>
      <c r="U106" s="630"/>
      <c r="V106" s="630"/>
      <c r="W106" s="630"/>
      <c r="X106" s="630"/>
      <c r="Y106" s="630"/>
      <c r="Z106" s="630"/>
      <c r="AA106" s="630"/>
      <c r="AB106" s="630"/>
      <c r="AC106" s="630"/>
      <c r="AH106" s="630" t="s">
        <v>361</v>
      </c>
      <c r="AI106" s="630"/>
      <c r="AJ106" s="630"/>
      <c r="AK106" s="630"/>
      <c r="AL106" s="630"/>
      <c r="AM106" s="630"/>
      <c r="AN106" s="630"/>
      <c r="AO106" s="630"/>
      <c r="AP106" s="630"/>
      <c r="AQ106" s="630"/>
      <c r="AR106" s="329"/>
      <c r="AS106" s="329"/>
      <c r="AT106" s="329"/>
      <c r="AU106" s="329"/>
      <c r="AW106" s="630" t="s">
        <v>360</v>
      </c>
      <c r="AX106" s="630"/>
      <c r="AY106" s="630"/>
      <c r="AZ106" s="630"/>
      <c r="BA106" s="630"/>
      <c r="BB106" s="630"/>
      <c r="BC106" s="630"/>
      <c r="BD106" s="630"/>
      <c r="BE106" s="630"/>
      <c r="BF106" s="630"/>
      <c r="BG106" s="630"/>
    </row>
    <row r="107" spans="1:62" x14ac:dyDescent="0.25">
      <c r="A107" s="628"/>
      <c r="B107" s="628"/>
      <c r="C107" s="628"/>
      <c r="D107" s="628"/>
      <c r="E107" s="628"/>
      <c r="F107" s="662" t="s">
        <v>53</v>
      </c>
      <c r="G107" s="704"/>
      <c r="H107" s="663"/>
      <c r="I107" s="662" t="s">
        <v>54</v>
      </c>
      <c r="J107" s="704"/>
      <c r="K107" s="705"/>
      <c r="L107" s="624" t="s">
        <v>55</v>
      </c>
      <c r="M107" s="625"/>
      <c r="N107" s="626"/>
      <c r="Q107" s="628"/>
      <c r="R107" s="628"/>
      <c r="S107" s="628"/>
      <c r="T107" s="628"/>
      <c r="U107" s="628"/>
      <c r="V107" s="627" t="s">
        <v>53</v>
      </c>
      <c r="W107" s="627"/>
      <c r="X107" s="627"/>
      <c r="Y107" s="627" t="s">
        <v>54</v>
      </c>
      <c r="Z107" s="627"/>
      <c r="AA107" s="627"/>
      <c r="AB107" s="627" t="s">
        <v>55</v>
      </c>
      <c r="AC107" s="627"/>
      <c r="AD107" s="627"/>
      <c r="AM107" s="624" t="s">
        <v>53</v>
      </c>
      <c r="AN107" s="625"/>
      <c r="AO107" s="626"/>
      <c r="AP107" s="624" t="s">
        <v>54</v>
      </c>
      <c r="AQ107" s="625"/>
      <c r="AR107" s="626"/>
      <c r="AS107" s="624" t="s">
        <v>55</v>
      </c>
      <c r="AT107" s="625"/>
      <c r="AU107" s="626"/>
      <c r="AW107" s="421"/>
      <c r="AX107" s="421"/>
      <c r="AY107" s="421"/>
      <c r="AZ107" s="421"/>
      <c r="BA107" s="421"/>
      <c r="BB107" s="627" t="s">
        <v>53</v>
      </c>
      <c r="BC107" s="627"/>
      <c r="BD107" s="627"/>
      <c r="BE107" s="627" t="s">
        <v>54</v>
      </c>
      <c r="BF107" s="627"/>
      <c r="BG107" s="627"/>
      <c r="BH107" s="627" t="s">
        <v>55</v>
      </c>
      <c r="BI107" s="627"/>
      <c r="BJ107" s="627"/>
    </row>
    <row r="108" spans="1:62" ht="22.5" x14ac:dyDescent="0.25">
      <c r="A108" s="333" t="s">
        <v>41</v>
      </c>
      <c r="B108" s="333" t="s">
        <v>42</v>
      </c>
      <c r="C108" s="333" t="s">
        <v>43</v>
      </c>
      <c r="D108" s="333" t="s">
        <v>56</v>
      </c>
      <c r="E108" s="333" t="s">
        <v>57</v>
      </c>
      <c r="F108" s="333" t="s">
        <v>58</v>
      </c>
      <c r="G108" s="333" t="s">
        <v>59</v>
      </c>
      <c r="H108" s="333" t="s">
        <v>305</v>
      </c>
      <c r="I108" s="333" t="s">
        <v>58</v>
      </c>
      <c r="J108" s="333" t="s">
        <v>59</v>
      </c>
      <c r="K108" s="332" t="s">
        <v>305</v>
      </c>
      <c r="L108" s="335" t="s">
        <v>58</v>
      </c>
      <c r="M108" s="335" t="s">
        <v>59</v>
      </c>
      <c r="N108" s="335" t="s">
        <v>305</v>
      </c>
      <c r="Q108" s="333" t="s">
        <v>41</v>
      </c>
      <c r="R108" s="333" t="s">
        <v>42</v>
      </c>
      <c r="S108" s="333" t="s">
        <v>43</v>
      </c>
      <c r="T108" s="333" t="s">
        <v>56</v>
      </c>
      <c r="U108" s="332" t="s">
        <v>342</v>
      </c>
      <c r="V108" s="424" t="s">
        <v>58</v>
      </c>
      <c r="W108" s="424" t="s">
        <v>59</v>
      </c>
      <c r="X108" s="424" t="s">
        <v>305</v>
      </c>
      <c r="Y108" s="424" t="s">
        <v>58</v>
      </c>
      <c r="Z108" s="425" t="s">
        <v>59</v>
      </c>
      <c r="AA108" s="425" t="s">
        <v>305</v>
      </c>
      <c r="AB108" s="424" t="s">
        <v>58</v>
      </c>
      <c r="AC108" s="426" t="s">
        <v>59</v>
      </c>
      <c r="AD108" s="335" t="s">
        <v>305</v>
      </c>
      <c r="AH108" s="335" t="s">
        <v>41</v>
      </c>
      <c r="AI108" s="335" t="s">
        <v>42</v>
      </c>
      <c r="AJ108" s="335" t="s">
        <v>43</v>
      </c>
      <c r="AK108" s="335" t="s">
        <v>56</v>
      </c>
      <c r="AL108" s="384" t="s">
        <v>57</v>
      </c>
      <c r="AM108" s="335" t="s">
        <v>58</v>
      </c>
      <c r="AN108" s="335" t="s">
        <v>59</v>
      </c>
      <c r="AO108" s="335" t="s">
        <v>305</v>
      </c>
      <c r="AP108" s="335" t="s">
        <v>58</v>
      </c>
      <c r="AQ108" s="335" t="s">
        <v>59</v>
      </c>
      <c r="AR108" s="335" t="s">
        <v>305</v>
      </c>
      <c r="AS108" s="335" t="s">
        <v>58</v>
      </c>
      <c r="AT108" s="335" t="s">
        <v>59</v>
      </c>
      <c r="AU108" s="335" t="s">
        <v>305</v>
      </c>
      <c r="AW108" s="335" t="s">
        <v>41</v>
      </c>
      <c r="AX108" s="335" t="s">
        <v>42</v>
      </c>
      <c r="AY108" s="335" t="s">
        <v>43</v>
      </c>
      <c r="AZ108" s="335" t="s">
        <v>56</v>
      </c>
      <c r="BA108" s="335" t="s">
        <v>342</v>
      </c>
      <c r="BB108" s="335" t="s">
        <v>58</v>
      </c>
      <c r="BC108" s="335" t="s">
        <v>59</v>
      </c>
      <c r="BD108" s="335" t="s">
        <v>305</v>
      </c>
      <c r="BE108" s="335" t="s">
        <v>58</v>
      </c>
      <c r="BF108" s="335" t="s">
        <v>59</v>
      </c>
      <c r="BG108" s="335" t="s">
        <v>305</v>
      </c>
      <c r="BH108" s="335" t="s">
        <v>58</v>
      </c>
      <c r="BI108" s="335" t="s">
        <v>59</v>
      </c>
      <c r="BJ108" s="335" t="s">
        <v>305</v>
      </c>
    </row>
    <row r="109" spans="1:62" ht="10.5" customHeight="1" x14ac:dyDescent="0.25">
      <c r="A109" s="618" t="s">
        <v>19</v>
      </c>
      <c r="B109" s="618" t="s">
        <v>2</v>
      </c>
      <c r="C109" s="373" t="s">
        <v>60</v>
      </c>
      <c r="D109" s="373" t="s">
        <v>61</v>
      </c>
      <c r="E109" s="372" t="s">
        <v>62</v>
      </c>
      <c r="F109" s="337">
        <v>21.46</v>
      </c>
      <c r="G109" s="337">
        <v>32.53</v>
      </c>
      <c r="H109" s="427"/>
      <c r="I109" s="337">
        <v>22.72</v>
      </c>
      <c r="J109" s="337">
        <v>35.4</v>
      </c>
      <c r="K109" s="427"/>
      <c r="L109" s="341">
        <v>24.299999999999997</v>
      </c>
      <c r="M109" s="341">
        <v>38.879999999999995</v>
      </c>
      <c r="N109" s="377"/>
      <c r="Q109" s="618" t="s">
        <v>19</v>
      </c>
      <c r="R109" s="618" t="s">
        <v>2</v>
      </c>
      <c r="S109" s="373" t="s">
        <v>60</v>
      </c>
      <c r="T109" s="373" t="s">
        <v>61</v>
      </c>
      <c r="U109" s="336" t="s">
        <v>62</v>
      </c>
      <c r="V109" s="337">
        <v>13.51</v>
      </c>
      <c r="W109" s="337">
        <v>13.66</v>
      </c>
      <c r="X109" s="428"/>
      <c r="Y109" s="337">
        <v>13.51</v>
      </c>
      <c r="Z109" s="337">
        <v>13.66</v>
      </c>
      <c r="AA109" s="428"/>
      <c r="AB109" s="337">
        <v>14.1</v>
      </c>
      <c r="AC109" s="337">
        <v>14.55</v>
      </c>
      <c r="AD109" s="429"/>
      <c r="AG109" s="438"/>
      <c r="AH109" s="621" t="s">
        <v>19</v>
      </c>
      <c r="AI109" s="621" t="s">
        <v>2</v>
      </c>
      <c r="AJ109" s="368" t="s">
        <v>60</v>
      </c>
      <c r="AK109" s="368" t="s">
        <v>61</v>
      </c>
      <c r="AL109" s="340" t="s">
        <v>62</v>
      </c>
      <c r="AM109" s="341">
        <v>7.95</v>
      </c>
      <c r="AN109" s="341">
        <v>18.87</v>
      </c>
      <c r="AO109" s="354"/>
      <c r="AP109" s="341">
        <v>9.2100000000000009</v>
      </c>
      <c r="AQ109" s="341">
        <v>21.74</v>
      </c>
      <c r="AR109" s="354"/>
      <c r="AS109" s="341">
        <v>10.199999999999999</v>
      </c>
      <c r="AT109" s="341">
        <v>24.33</v>
      </c>
      <c r="AU109" s="354"/>
      <c r="AV109" s="443"/>
      <c r="AW109" s="617" t="s">
        <v>19</v>
      </c>
      <c r="AX109" s="617" t="s">
        <v>2</v>
      </c>
      <c r="AY109" s="368" t="s">
        <v>60</v>
      </c>
      <c r="AZ109" s="368" t="s">
        <v>61</v>
      </c>
      <c r="BA109" s="368" t="s">
        <v>62</v>
      </c>
      <c r="BB109" s="341">
        <v>7.9500000000000011</v>
      </c>
      <c r="BC109" s="341">
        <v>18.87</v>
      </c>
      <c r="BD109" s="296"/>
      <c r="BE109" s="341">
        <v>9.2099999999999991</v>
      </c>
      <c r="BF109" s="341">
        <v>21.74</v>
      </c>
      <c r="BG109" s="296"/>
      <c r="BH109" s="341">
        <v>10.199999999999998</v>
      </c>
      <c r="BI109" s="341">
        <v>24.329999999999995</v>
      </c>
      <c r="BJ109" s="296"/>
    </row>
    <row r="110" spans="1:62" ht="12" customHeight="1" x14ac:dyDescent="0.25">
      <c r="A110" s="619"/>
      <c r="B110" s="619"/>
      <c r="C110" s="373" t="s">
        <v>63</v>
      </c>
      <c r="D110" s="373" t="s">
        <v>64</v>
      </c>
      <c r="E110" s="372" t="s">
        <v>62</v>
      </c>
      <c r="F110" s="337">
        <v>22.490000000000002</v>
      </c>
      <c r="G110" s="337">
        <v>31.77</v>
      </c>
      <c r="H110" s="337">
        <v>20.03</v>
      </c>
      <c r="I110" s="337">
        <v>22.75</v>
      </c>
      <c r="J110" s="337">
        <v>34.36</v>
      </c>
      <c r="K110" s="337">
        <v>31.46</v>
      </c>
      <c r="L110" s="341">
        <v>24.299999999999997</v>
      </c>
      <c r="M110" s="341">
        <v>38.879999999999995</v>
      </c>
      <c r="N110" s="341">
        <v>39.150000000000006</v>
      </c>
      <c r="P110" s="438"/>
      <c r="Q110" s="619"/>
      <c r="R110" s="619"/>
      <c r="S110" s="373" t="s">
        <v>63</v>
      </c>
      <c r="T110" s="373" t="s">
        <v>64</v>
      </c>
      <c r="U110" s="336" t="s">
        <v>62</v>
      </c>
      <c r="V110" s="337">
        <v>13.51</v>
      </c>
      <c r="W110" s="337">
        <v>13.66</v>
      </c>
      <c r="X110" s="337">
        <v>1.66</v>
      </c>
      <c r="Y110" s="337">
        <v>13.51</v>
      </c>
      <c r="Z110" s="337">
        <v>13.66</v>
      </c>
      <c r="AA110" s="337">
        <v>13.66</v>
      </c>
      <c r="AB110" s="337">
        <v>14.1</v>
      </c>
      <c r="AC110" s="337">
        <v>14.55</v>
      </c>
      <c r="AD110" s="341">
        <v>14.55</v>
      </c>
      <c r="AF110" s="423"/>
      <c r="AH110" s="622"/>
      <c r="AI110" s="622"/>
      <c r="AJ110" s="368" t="s">
        <v>63</v>
      </c>
      <c r="AK110" s="368" t="s">
        <v>64</v>
      </c>
      <c r="AL110" s="340" t="s">
        <v>62</v>
      </c>
      <c r="AM110" s="341">
        <v>8.98</v>
      </c>
      <c r="AN110" s="341">
        <v>18.11</v>
      </c>
      <c r="AO110" s="341">
        <v>18.37</v>
      </c>
      <c r="AP110" s="341">
        <v>9.24</v>
      </c>
      <c r="AQ110" s="341">
        <v>20.7</v>
      </c>
      <c r="AR110" s="341">
        <v>17.8</v>
      </c>
      <c r="AS110" s="341">
        <v>10.199999999999999</v>
      </c>
      <c r="AT110" s="341">
        <v>24.33</v>
      </c>
      <c r="AU110" s="341">
        <v>24.6</v>
      </c>
      <c r="AW110" s="617"/>
      <c r="AX110" s="617"/>
      <c r="AY110" s="368" t="s">
        <v>63</v>
      </c>
      <c r="AZ110" s="368" t="s">
        <v>64</v>
      </c>
      <c r="BA110" s="368" t="s">
        <v>62</v>
      </c>
      <c r="BB110" s="341">
        <v>8.9800000000000022</v>
      </c>
      <c r="BC110" s="341">
        <v>18.11</v>
      </c>
      <c r="BD110" s="341">
        <v>18.37</v>
      </c>
      <c r="BE110" s="341">
        <v>9.24</v>
      </c>
      <c r="BF110" s="341">
        <v>20.7</v>
      </c>
      <c r="BG110" s="341">
        <v>17.8</v>
      </c>
      <c r="BH110" s="341">
        <v>10.199999999999998</v>
      </c>
      <c r="BI110" s="341">
        <v>24.329999999999995</v>
      </c>
      <c r="BJ110" s="341">
        <v>24.600000000000005</v>
      </c>
    </row>
    <row r="111" spans="1:62" ht="10.5" customHeight="1" x14ac:dyDescent="0.25">
      <c r="A111" s="619"/>
      <c r="B111" s="619"/>
      <c r="C111" s="373" t="s">
        <v>65</v>
      </c>
      <c r="D111" s="373" t="s">
        <v>66</v>
      </c>
      <c r="E111" s="372" t="s">
        <v>62</v>
      </c>
      <c r="F111" s="337">
        <v>22.490000000000002</v>
      </c>
      <c r="G111" s="337">
        <v>31.46</v>
      </c>
      <c r="H111" s="337">
        <v>19.309999999999999</v>
      </c>
      <c r="I111" s="337">
        <v>22.91</v>
      </c>
      <c r="J111" s="337">
        <v>33.94</v>
      </c>
      <c r="K111" s="337">
        <v>31.46</v>
      </c>
      <c r="L111" s="341">
        <v>24.61</v>
      </c>
      <c r="M111" s="341">
        <v>40.11</v>
      </c>
      <c r="N111" s="341">
        <v>39.150000000000006</v>
      </c>
      <c r="Q111" s="619"/>
      <c r="R111" s="619"/>
      <c r="S111" s="373" t="s">
        <v>65</v>
      </c>
      <c r="T111" s="373" t="s">
        <v>66</v>
      </c>
      <c r="U111" s="336" t="s">
        <v>62</v>
      </c>
      <c r="V111" s="337">
        <v>13.51</v>
      </c>
      <c r="W111" s="337">
        <v>13.66</v>
      </c>
      <c r="X111" s="337">
        <v>1.66</v>
      </c>
      <c r="Y111" s="337">
        <v>13.51</v>
      </c>
      <c r="Z111" s="337">
        <v>13.66</v>
      </c>
      <c r="AA111" s="337">
        <v>13.66</v>
      </c>
      <c r="AB111" s="337">
        <v>14.1</v>
      </c>
      <c r="AC111" s="337">
        <v>14.55</v>
      </c>
      <c r="AD111" s="341">
        <v>14.55</v>
      </c>
      <c r="AH111" s="622"/>
      <c r="AI111" s="622"/>
      <c r="AJ111" s="368" t="s">
        <v>65</v>
      </c>
      <c r="AK111" s="368" t="s">
        <v>66</v>
      </c>
      <c r="AL111" s="340" t="s">
        <v>62</v>
      </c>
      <c r="AM111" s="341">
        <v>8.98</v>
      </c>
      <c r="AN111" s="341">
        <v>17.8</v>
      </c>
      <c r="AO111" s="341">
        <v>17.649999999999999</v>
      </c>
      <c r="AP111" s="341">
        <v>9.4</v>
      </c>
      <c r="AQ111" s="341">
        <v>20.28</v>
      </c>
      <c r="AR111" s="341">
        <v>17.8</v>
      </c>
      <c r="AS111" s="341">
        <v>10.51</v>
      </c>
      <c r="AT111" s="341">
        <v>25.56</v>
      </c>
      <c r="AU111" s="341">
        <v>24.6</v>
      </c>
      <c r="AW111" s="617"/>
      <c r="AX111" s="617"/>
      <c r="AY111" s="368" t="s">
        <v>65</v>
      </c>
      <c r="AZ111" s="368" t="s">
        <v>66</v>
      </c>
      <c r="BA111" s="368" t="s">
        <v>62</v>
      </c>
      <c r="BB111" s="341">
        <v>8.9800000000000022</v>
      </c>
      <c r="BC111" s="341">
        <v>17.8</v>
      </c>
      <c r="BD111" s="341">
        <v>17.649999999999999</v>
      </c>
      <c r="BE111" s="341">
        <v>9.4</v>
      </c>
      <c r="BF111" s="341">
        <v>20.279999999999998</v>
      </c>
      <c r="BG111" s="341">
        <v>17.8</v>
      </c>
      <c r="BH111" s="341">
        <v>10.51</v>
      </c>
      <c r="BI111" s="341">
        <v>25.56</v>
      </c>
      <c r="BJ111" s="341">
        <v>24.600000000000005</v>
      </c>
    </row>
    <row r="112" spans="1:62" ht="10.5" customHeight="1" x14ac:dyDescent="0.25">
      <c r="A112" s="619"/>
      <c r="B112" s="619"/>
      <c r="C112" s="373" t="s">
        <v>67</v>
      </c>
      <c r="D112" s="373" t="s">
        <v>68</v>
      </c>
      <c r="E112" s="372" t="s">
        <v>62</v>
      </c>
      <c r="F112" s="337">
        <v>22.490000000000002</v>
      </c>
      <c r="G112" s="337">
        <v>31.12</v>
      </c>
      <c r="H112" s="337">
        <v>19.309999999999999</v>
      </c>
      <c r="I112" s="337">
        <v>22.91</v>
      </c>
      <c r="J112" s="337">
        <v>33.94</v>
      </c>
      <c r="K112" s="337">
        <v>31.46</v>
      </c>
      <c r="L112" s="341">
        <v>24.759999999999998</v>
      </c>
      <c r="M112" s="341">
        <v>39.799999999999997</v>
      </c>
      <c r="N112" s="341">
        <v>39.150000000000006</v>
      </c>
      <c r="Q112" s="619"/>
      <c r="R112" s="619"/>
      <c r="S112" s="373" t="s">
        <v>67</v>
      </c>
      <c r="T112" s="373" t="s">
        <v>68</v>
      </c>
      <c r="U112" s="336" t="s">
        <v>62</v>
      </c>
      <c r="V112" s="337">
        <v>13.51</v>
      </c>
      <c r="W112" s="337">
        <v>13.66</v>
      </c>
      <c r="X112" s="337">
        <v>1.66</v>
      </c>
      <c r="Y112" s="337">
        <v>13.51</v>
      </c>
      <c r="Z112" s="337">
        <v>13.66</v>
      </c>
      <c r="AA112" s="337">
        <v>13.66</v>
      </c>
      <c r="AB112" s="337">
        <v>14.1</v>
      </c>
      <c r="AC112" s="337">
        <v>14.55</v>
      </c>
      <c r="AD112" s="341">
        <v>14.55</v>
      </c>
      <c r="AH112" s="622"/>
      <c r="AI112" s="622"/>
      <c r="AJ112" s="368" t="s">
        <v>67</v>
      </c>
      <c r="AK112" s="368" t="s">
        <v>68</v>
      </c>
      <c r="AL112" s="340" t="s">
        <v>62</v>
      </c>
      <c r="AM112" s="341">
        <v>8.98</v>
      </c>
      <c r="AN112" s="341">
        <v>17.46</v>
      </c>
      <c r="AO112" s="341">
        <v>17.649999999999999</v>
      </c>
      <c r="AP112" s="341">
        <v>9.4</v>
      </c>
      <c r="AQ112" s="341">
        <v>20.28</v>
      </c>
      <c r="AR112" s="341">
        <v>17.8</v>
      </c>
      <c r="AS112" s="341">
        <v>10.66</v>
      </c>
      <c r="AT112" s="341">
        <v>25.25</v>
      </c>
      <c r="AU112" s="341">
        <v>24.6</v>
      </c>
      <c r="AW112" s="617"/>
      <c r="AX112" s="617"/>
      <c r="AY112" s="368" t="s">
        <v>67</v>
      </c>
      <c r="AZ112" s="368" t="s">
        <v>68</v>
      </c>
      <c r="BA112" s="368" t="s">
        <v>62</v>
      </c>
      <c r="BB112" s="341">
        <v>8.9800000000000022</v>
      </c>
      <c r="BC112" s="341">
        <v>17.46</v>
      </c>
      <c r="BD112" s="341">
        <v>17.649999999999999</v>
      </c>
      <c r="BE112" s="341">
        <v>9.4</v>
      </c>
      <c r="BF112" s="341">
        <v>20.279999999999998</v>
      </c>
      <c r="BG112" s="341">
        <v>17.8</v>
      </c>
      <c r="BH112" s="341">
        <v>10.659999999999998</v>
      </c>
      <c r="BI112" s="341">
        <v>25.249999999999996</v>
      </c>
      <c r="BJ112" s="341">
        <v>24.600000000000005</v>
      </c>
    </row>
    <row r="113" spans="1:62" ht="11.25" customHeight="1" x14ac:dyDescent="0.25">
      <c r="A113" s="620"/>
      <c r="B113" s="620"/>
      <c r="C113" s="373" t="s">
        <v>69</v>
      </c>
      <c r="D113" s="373" t="s">
        <v>70</v>
      </c>
      <c r="E113" s="372" t="s">
        <v>62</v>
      </c>
      <c r="F113" s="337">
        <v>24.15</v>
      </c>
      <c r="G113" s="337">
        <v>32.269999999999996</v>
      </c>
      <c r="H113" s="337">
        <v>32.200000000000003</v>
      </c>
      <c r="I113" s="337">
        <v>24.03</v>
      </c>
      <c r="J113" s="337">
        <v>34.72</v>
      </c>
      <c r="K113" s="337">
        <v>32.35</v>
      </c>
      <c r="L113" s="341">
        <v>26.3</v>
      </c>
      <c r="M113" s="341">
        <v>39.68</v>
      </c>
      <c r="N113" s="341">
        <v>39.79</v>
      </c>
      <c r="Q113" s="620"/>
      <c r="R113" s="620"/>
      <c r="S113" s="373" t="s">
        <v>69</v>
      </c>
      <c r="T113" s="373" t="s">
        <v>70</v>
      </c>
      <c r="U113" s="336" t="s">
        <v>62</v>
      </c>
      <c r="V113" s="337">
        <v>14.1</v>
      </c>
      <c r="W113" s="337">
        <v>14.55</v>
      </c>
      <c r="X113" s="337">
        <v>14.55</v>
      </c>
      <c r="Y113" s="337">
        <v>14.1</v>
      </c>
      <c r="Z113" s="337">
        <v>14.55</v>
      </c>
      <c r="AA113" s="337">
        <v>14.55</v>
      </c>
      <c r="AB113" s="337">
        <v>14.99</v>
      </c>
      <c r="AC113" s="337">
        <v>15.19</v>
      </c>
      <c r="AD113" s="341">
        <v>15.19</v>
      </c>
      <c r="AH113" s="623"/>
      <c r="AI113" s="623"/>
      <c r="AJ113" s="368" t="s">
        <v>69</v>
      </c>
      <c r="AK113" s="368" t="s">
        <v>70</v>
      </c>
      <c r="AL113" s="340" t="s">
        <v>62</v>
      </c>
      <c r="AM113" s="341">
        <v>10.050000000000001</v>
      </c>
      <c r="AN113" s="341">
        <v>17.72</v>
      </c>
      <c r="AO113" s="341">
        <v>17.649999999999999</v>
      </c>
      <c r="AP113" s="341">
        <v>9.93</v>
      </c>
      <c r="AQ113" s="341">
        <v>20.170000000000002</v>
      </c>
      <c r="AR113" s="341">
        <v>17.8</v>
      </c>
      <c r="AS113" s="341">
        <v>11.31</v>
      </c>
      <c r="AT113" s="341">
        <v>24.49</v>
      </c>
      <c r="AU113" s="341">
        <v>24.6</v>
      </c>
      <c r="AW113" s="617"/>
      <c r="AX113" s="617"/>
      <c r="AY113" s="368" t="s">
        <v>69</v>
      </c>
      <c r="AZ113" s="368" t="s">
        <v>70</v>
      </c>
      <c r="BA113" s="368" t="s">
        <v>62</v>
      </c>
      <c r="BB113" s="341">
        <v>10.049999999999999</v>
      </c>
      <c r="BC113" s="341">
        <v>17.719999999999995</v>
      </c>
      <c r="BD113" s="341">
        <v>17.650000000000002</v>
      </c>
      <c r="BE113" s="341">
        <v>9.9300000000000015</v>
      </c>
      <c r="BF113" s="341">
        <v>20.169999999999998</v>
      </c>
      <c r="BG113" s="341">
        <v>17.8</v>
      </c>
      <c r="BH113" s="341">
        <v>11.31</v>
      </c>
      <c r="BI113" s="341">
        <v>24.490000000000002</v>
      </c>
      <c r="BJ113" s="341">
        <v>24.6</v>
      </c>
    </row>
    <row r="114" spans="1:62" x14ac:dyDescent="0.25">
      <c r="Q114" s="423" t="s">
        <v>326</v>
      </c>
      <c r="AG114" s="443"/>
    </row>
    <row r="115" spans="1:62" x14ac:dyDescent="0.25">
      <c r="P115" s="439"/>
      <c r="AR115" s="423"/>
      <c r="AS115" s="423"/>
      <c r="AT115" s="423"/>
      <c r="AU115" s="423"/>
    </row>
    <row r="116" spans="1:62" x14ac:dyDescent="0.25">
      <c r="P116" s="440"/>
    </row>
    <row r="122" spans="1:62" x14ac:dyDescent="0.25">
      <c r="A122" s="330" t="s">
        <v>183</v>
      </c>
    </row>
  </sheetData>
  <sheetProtection algorithmName="SHA-512" hashValue="LXEug3f580xScfgnCMBUQui2al7x+1GSPz1ZNkKUpB1m1Arp3bZiSkagi4TVCl+PfCuK1LbYbaPShdTwRdTprw==" saltValue="QiG+gBW3c1JPf9Q4nik/2w==" spinCount="100000" sheet="1" objects="1" scenarios="1"/>
  <mergeCells count="445">
    <mergeCell ref="A109:A113"/>
    <mergeCell ref="B109:B113"/>
    <mergeCell ref="H1:I1"/>
    <mergeCell ref="A106:K106"/>
    <mergeCell ref="A107:E107"/>
    <mergeCell ref="F107:H107"/>
    <mergeCell ref="I107:K107"/>
    <mergeCell ref="A89:A93"/>
    <mergeCell ref="B89:B93"/>
    <mergeCell ref="C89:C91"/>
    <mergeCell ref="D89:D91"/>
    <mergeCell ref="C92:C93"/>
    <mergeCell ref="D92:D93"/>
    <mergeCell ref="F87:G87"/>
    <mergeCell ref="H87:I87"/>
    <mergeCell ref="H3:K3"/>
    <mergeCell ref="A67:A83"/>
    <mergeCell ref="J87:K87"/>
    <mergeCell ref="B67:B78"/>
    <mergeCell ref="C67:C72"/>
    <mergeCell ref="D67:D72"/>
    <mergeCell ref="L87:M87"/>
    <mergeCell ref="B80:B83"/>
    <mergeCell ref="A84:G84"/>
    <mergeCell ref="A85:G85"/>
    <mergeCell ref="A86:E86"/>
    <mergeCell ref="L107:N107"/>
    <mergeCell ref="A104:G104"/>
    <mergeCell ref="A105:D105"/>
    <mergeCell ref="E105:G105"/>
    <mergeCell ref="A98:A103"/>
    <mergeCell ref="B98:B103"/>
    <mergeCell ref="C98:C101"/>
    <mergeCell ref="D98:D101"/>
    <mergeCell ref="C102:C103"/>
    <mergeCell ref="D102:D103"/>
    <mergeCell ref="L4:M4"/>
    <mergeCell ref="N4:O4"/>
    <mergeCell ref="A62:G62"/>
    <mergeCell ref="A43:A54"/>
    <mergeCell ref="B43:B54"/>
    <mergeCell ref="C43:C48"/>
    <mergeCell ref="D43:D48"/>
    <mergeCell ref="C49:C54"/>
    <mergeCell ref="A64:O64"/>
    <mergeCell ref="D49:D54"/>
    <mergeCell ref="A63:G63"/>
    <mergeCell ref="A55:A61"/>
    <mergeCell ref="B55:B61"/>
    <mergeCell ref="C55:C58"/>
    <mergeCell ref="D55:D58"/>
    <mergeCell ref="C59:C61"/>
    <mergeCell ref="D59:D61"/>
    <mergeCell ref="Q1:T1"/>
    <mergeCell ref="AH1:AK1"/>
    <mergeCell ref="AW1:BA1"/>
    <mergeCell ref="Q2:AE2"/>
    <mergeCell ref="AH2:AQ2"/>
    <mergeCell ref="AW2:BK2"/>
    <mergeCell ref="A94:F94"/>
    <mergeCell ref="A95:F95"/>
    <mergeCell ref="A96:G96"/>
    <mergeCell ref="C22:C27"/>
    <mergeCell ref="D22:D27"/>
    <mergeCell ref="C28:C32"/>
    <mergeCell ref="A3:F3"/>
    <mergeCell ref="D28:D32"/>
    <mergeCell ref="A6:A21"/>
    <mergeCell ref="B6:B21"/>
    <mergeCell ref="C6:C14"/>
    <mergeCell ref="D6:D14"/>
    <mergeCell ref="C15:C21"/>
    <mergeCell ref="D15:D21"/>
    <mergeCell ref="B22:B32"/>
    <mergeCell ref="A2:O2"/>
    <mergeCell ref="H4:I4"/>
    <mergeCell ref="J4:K4"/>
    <mergeCell ref="Q3:V3"/>
    <mergeCell ref="X3:Z3"/>
    <mergeCell ref="AW3:BA3"/>
    <mergeCell ref="BD3:BF3"/>
    <mergeCell ref="X4:Y4"/>
    <mergeCell ref="Z4:AA4"/>
    <mergeCell ref="AB4:AC4"/>
    <mergeCell ref="AD4:AE4"/>
    <mergeCell ref="AH4:AN4"/>
    <mergeCell ref="AP4:AQ4"/>
    <mergeCell ref="BD4:BE4"/>
    <mergeCell ref="BF4:BG4"/>
    <mergeCell ref="Q6:Q21"/>
    <mergeCell ref="R6:R21"/>
    <mergeCell ref="S6:S14"/>
    <mergeCell ref="T6:T14"/>
    <mergeCell ref="AH6:AH21"/>
    <mergeCell ref="S15:S21"/>
    <mergeCell ref="T15:T21"/>
    <mergeCell ref="BH4:BI4"/>
    <mergeCell ref="BJ4:BK4"/>
    <mergeCell ref="AJ5:AK5"/>
    <mergeCell ref="AL5:AM5"/>
    <mergeCell ref="AN5:AO5"/>
    <mergeCell ref="AI6:AI21"/>
    <mergeCell ref="AJ6:AK14"/>
    <mergeCell ref="AL6:AM14"/>
    <mergeCell ref="AN6:AO6"/>
    <mergeCell ref="AW6:AW21"/>
    <mergeCell ref="AJ15:AK21"/>
    <mergeCell ref="AL15:AM21"/>
    <mergeCell ref="AN18:AO18"/>
    <mergeCell ref="AN19:AO19"/>
    <mergeCell ref="AN20:AO20"/>
    <mergeCell ref="AN21:AO21"/>
    <mergeCell ref="AX6:AX21"/>
    <mergeCell ref="AY6:AY14"/>
    <mergeCell ref="AZ6:AZ14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Y15:AY21"/>
    <mergeCell ref="AZ15:AZ21"/>
    <mergeCell ref="AN16:AO16"/>
    <mergeCell ref="AN17:AO17"/>
    <mergeCell ref="AN34:AO34"/>
    <mergeCell ref="AX34:AX37"/>
    <mergeCell ref="AH22:AH36"/>
    <mergeCell ref="AI22:AI32"/>
    <mergeCell ref="AJ22:AK27"/>
    <mergeCell ref="AL22:AM27"/>
    <mergeCell ref="AN22:AO22"/>
    <mergeCell ref="AJ28:AK32"/>
    <mergeCell ref="AL28:AM32"/>
    <mergeCell ref="AI34:AI37"/>
    <mergeCell ref="AJ34:AK34"/>
    <mergeCell ref="AL34:AM34"/>
    <mergeCell ref="AJ35:AK35"/>
    <mergeCell ref="AL35:AM35"/>
    <mergeCell ref="AN35:AO35"/>
    <mergeCell ref="AJ36:AK36"/>
    <mergeCell ref="AL36:AM36"/>
    <mergeCell ref="AN36:AO36"/>
    <mergeCell ref="AJ33:AK33"/>
    <mergeCell ref="AL33:AM33"/>
    <mergeCell ref="AN33:AO33"/>
    <mergeCell ref="BE33:BK33"/>
    <mergeCell ref="Y31:AE31"/>
    <mergeCell ref="AN31:AO31"/>
    <mergeCell ref="BE31:BK31"/>
    <mergeCell ref="AN32:AO32"/>
    <mergeCell ref="AW22:AW37"/>
    <mergeCell ref="AX22:AX32"/>
    <mergeCell ref="AY22:AY27"/>
    <mergeCell ref="AZ22:AZ27"/>
    <mergeCell ref="AN23:AO23"/>
    <mergeCell ref="AN24:AO24"/>
    <mergeCell ref="AN25:AO25"/>
    <mergeCell ref="AN26:AO26"/>
    <mergeCell ref="AN27:AO27"/>
    <mergeCell ref="AN28:AO28"/>
    <mergeCell ref="AY28:AY32"/>
    <mergeCell ref="AZ28:AZ32"/>
    <mergeCell ref="AN29:AO29"/>
    <mergeCell ref="AN30:AO30"/>
    <mergeCell ref="AW38:BC38"/>
    <mergeCell ref="A39:H39"/>
    <mergeCell ref="Q39:T39"/>
    <mergeCell ref="U39:X39"/>
    <mergeCell ref="AH39:AL39"/>
    <mergeCell ref="AW39:AZ39"/>
    <mergeCell ref="BA39:BD39"/>
    <mergeCell ref="AJ37:AK37"/>
    <mergeCell ref="AL37:AM37"/>
    <mergeCell ref="AN37:AO37"/>
    <mergeCell ref="A38:G38"/>
    <mergeCell ref="Q38:W38"/>
    <mergeCell ref="AH38:AL38"/>
    <mergeCell ref="AM38:AQ38"/>
    <mergeCell ref="A22:A37"/>
    <mergeCell ref="Q22:Q37"/>
    <mergeCell ref="R22:R32"/>
    <mergeCell ref="S22:S27"/>
    <mergeCell ref="T22:T27"/>
    <mergeCell ref="S28:S32"/>
    <mergeCell ref="T28:T32"/>
    <mergeCell ref="B34:B37"/>
    <mergeCell ref="R34:R37"/>
    <mergeCell ref="Y33:AE33"/>
    <mergeCell ref="BB41:BC41"/>
    <mergeCell ref="BD41:BE41"/>
    <mergeCell ref="BF41:BG41"/>
    <mergeCell ref="BH41:BI41"/>
    <mergeCell ref="AL42:AM42"/>
    <mergeCell ref="AN42:AO42"/>
    <mergeCell ref="A40:M40"/>
    <mergeCell ref="Q40:AC40"/>
    <mergeCell ref="AH40:AO40"/>
    <mergeCell ref="AW40:BI40"/>
    <mergeCell ref="A41:E41"/>
    <mergeCell ref="F41:G41"/>
    <mergeCell ref="H41:I41"/>
    <mergeCell ref="J41:K41"/>
    <mergeCell ref="L41:M41"/>
    <mergeCell ref="Q41:U41"/>
    <mergeCell ref="V41:W41"/>
    <mergeCell ref="X41:Y41"/>
    <mergeCell ref="Z41:AA41"/>
    <mergeCell ref="AB41:AC41"/>
    <mergeCell ref="AH41:AP41"/>
    <mergeCell ref="AW41:BA41"/>
    <mergeCell ref="AZ43:AZ48"/>
    <mergeCell ref="AN44:AO44"/>
    <mergeCell ref="AN45:AO45"/>
    <mergeCell ref="AN46:AO46"/>
    <mergeCell ref="AN47:AO47"/>
    <mergeCell ref="AN48:AO48"/>
    <mergeCell ref="AZ49:AZ54"/>
    <mergeCell ref="AI43:AI53"/>
    <mergeCell ref="AJ43:AK47"/>
    <mergeCell ref="AL43:AM47"/>
    <mergeCell ref="AN43:AO43"/>
    <mergeCell ref="AW43:AW54"/>
    <mergeCell ref="AJ48:AK53"/>
    <mergeCell ref="AL48:AM53"/>
    <mergeCell ref="AX43:AX54"/>
    <mergeCell ref="AY43:AY48"/>
    <mergeCell ref="Q43:Q54"/>
    <mergeCell ref="R43:R54"/>
    <mergeCell ref="S43:S48"/>
    <mergeCell ref="T43:T48"/>
    <mergeCell ref="AH43:AH53"/>
    <mergeCell ref="S49:S54"/>
    <mergeCell ref="T49:T54"/>
    <mergeCell ref="AN49:AO49"/>
    <mergeCell ref="AY49:AY54"/>
    <mergeCell ref="AN50:AO50"/>
    <mergeCell ref="AN51:AO51"/>
    <mergeCell ref="AN52:AO52"/>
    <mergeCell ref="AN53:AO53"/>
    <mergeCell ref="AH54:AH61"/>
    <mergeCell ref="AI54:AI61"/>
    <mergeCell ref="AJ54:AK57"/>
    <mergeCell ref="AL54:AM57"/>
    <mergeCell ref="AN54:AO54"/>
    <mergeCell ref="AL58:AM61"/>
    <mergeCell ref="AN58:AO58"/>
    <mergeCell ref="T55:T58"/>
    <mergeCell ref="AN55:AO55"/>
    <mergeCell ref="AW55:AW61"/>
    <mergeCell ref="AX55:AX61"/>
    <mergeCell ref="Q63:U63"/>
    <mergeCell ref="AW63:BA63"/>
    <mergeCell ref="S59:S61"/>
    <mergeCell ref="T59:T61"/>
    <mergeCell ref="AN59:AO59"/>
    <mergeCell ref="AY59:AY61"/>
    <mergeCell ref="AZ59:AZ61"/>
    <mergeCell ref="AN60:AO60"/>
    <mergeCell ref="AN61:AO61"/>
    <mergeCell ref="Q55:Q61"/>
    <mergeCell ref="AZ55:AZ58"/>
    <mergeCell ref="AN56:AO56"/>
    <mergeCell ref="AN57:AO57"/>
    <mergeCell ref="AJ58:AK61"/>
    <mergeCell ref="AY55:AY58"/>
    <mergeCell ref="R55:R61"/>
    <mergeCell ref="S55:S58"/>
    <mergeCell ref="Q62:U62"/>
    <mergeCell ref="AH62:AP62"/>
    <mergeCell ref="AW62:BA62"/>
    <mergeCell ref="Q64:AE64"/>
    <mergeCell ref="AH64:AQ64"/>
    <mergeCell ref="AW64:BK64"/>
    <mergeCell ref="H65:I65"/>
    <mergeCell ref="J65:K65"/>
    <mergeCell ref="L65:M65"/>
    <mergeCell ref="N65:O65"/>
    <mergeCell ref="X65:Y65"/>
    <mergeCell ref="Z65:AA65"/>
    <mergeCell ref="AB65:AC65"/>
    <mergeCell ref="AD65:AE65"/>
    <mergeCell ref="AJ65:AK65"/>
    <mergeCell ref="AL65:AM65"/>
    <mergeCell ref="AN65:AO65"/>
    <mergeCell ref="Q67:Q83"/>
    <mergeCell ref="R67:R78"/>
    <mergeCell ref="C73:C78"/>
    <mergeCell ref="D73:D78"/>
    <mergeCell ref="I78:O78"/>
    <mergeCell ref="R80:R83"/>
    <mergeCell ref="S67:S72"/>
    <mergeCell ref="T67:T72"/>
    <mergeCell ref="AN67:AO67"/>
    <mergeCell ref="AN81:AO81"/>
    <mergeCell ref="AJ82:AK82"/>
    <mergeCell ref="AL82:AM82"/>
    <mergeCell ref="AN82:AO82"/>
    <mergeCell ref="AH83:AL83"/>
    <mergeCell ref="AM83:AQ83"/>
    <mergeCell ref="AI80:AI82"/>
    <mergeCell ref="AH66:AH82"/>
    <mergeCell ref="AI66:AI77"/>
    <mergeCell ref="AJ66:AK71"/>
    <mergeCell ref="AL66:AM71"/>
    <mergeCell ref="AN66:AO66"/>
    <mergeCell ref="AJ80:AK80"/>
    <mergeCell ref="AL80:AM80"/>
    <mergeCell ref="AN80:AO80"/>
    <mergeCell ref="AJ81:AK81"/>
    <mergeCell ref="AL81:AM81"/>
    <mergeCell ref="AJ72:AK77"/>
    <mergeCell ref="AL72:AM77"/>
    <mergeCell ref="S73:S78"/>
    <mergeCell ref="T73:T78"/>
    <mergeCell ref="AN73:AO73"/>
    <mergeCell ref="AI78:AI79"/>
    <mergeCell ref="AJ78:AK79"/>
    <mergeCell ref="AL78:AM79"/>
    <mergeCell ref="Y79:AE79"/>
    <mergeCell ref="AN79:AO79"/>
    <mergeCell ref="AY73:AY78"/>
    <mergeCell ref="AZ73:AZ78"/>
    <mergeCell ref="AN74:AO74"/>
    <mergeCell ref="AN75:AO75"/>
    <mergeCell ref="AN76:AO76"/>
    <mergeCell ref="AN77:AO77"/>
    <mergeCell ref="AN78:AO78"/>
    <mergeCell ref="AY67:AY72"/>
    <mergeCell ref="AZ67:AZ72"/>
    <mergeCell ref="AN68:AO68"/>
    <mergeCell ref="AN69:AO69"/>
    <mergeCell ref="AN70:AO70"/>
    <mergeCell ref="AN71:AO71"/>
    <mergeCell ref="AN72:AO72"/>
    <mergeCell ref="AW67:AW83"/>
    <mergeCell ref="AX67:AX78"/>
    <mergeCell ref="AX80:AX83"/>
    <mergeCell ref="Q84:V84"/>
    <mergeCell ref="AW84:BC84"/>
    <mergeCell ref="Q85:U85"/>
    <mergeCell ref="AW85:BC85"/>
    <mergeCell ref="Q86:AC86"/>
    <mergeCell ref="AH86:AP86"/>
    <mergeCell ref="AW86:BI86"/>
    <mergeCell ref="BH87:BI87"/>
    <mergeCell ref="AL87:AM87"/>
    <mergeCell ref="AN87:AO87"/>
    <mergeCell ref="BB87:BC87"/>
    <mergeCell ref="BD87:BE87"/>
    <mergeCell ref="BF87:BG87"/>
    <mergeCell ref="AL88:AM90"/>
    <mergeCell ref="AN88:AO88"/>
    <mergeCell ref="AW89:AW93"/>
    <mergeCell ref="AX89:AX93"/>
    <mergeCell ref="AY89:AY91"/>
    <mergeCell ref="AZ89:AZ91"/>
    <mergeCell ref="AY92:AY93"/>
    <mergeCell ref="AZ92:AZ93"/>
    <mergeCell ref="V87:W87"/>
    <mergeCell ref="X87:Y87"/>
    <mergeCell ref="Z87:AA87"/>
    <mergeCell ref="AB87:AC87"/>
    <mergeCell ref="AJ87:AK87"/>
    <mergeCell ref="Q94:U94"/>
    <mergeCell ref="AH94:AQ94"/>
    <mergeCell ref="AW94:BA94"/>
    <mergeCell ref="Q95:U95"/>
    <mergeCell ref="AJ95:AK95"/>
    <mergeCell ref="AL95:AM95"/>
    <mergeCell ref="AN95:AO95"/>
    <mergeCell ref="AW95:BA95"/>
    <mergeCell ref="Q89:Q93"/>
    <mergeCell ref="R89:R93"/>
    <mergeCell ref="S89:S91"/>
    <mergeCell ref="T89:T91"/>
    <mergeCell ref="AN89:AO89"/>
    <mergeCell ref="AN90:AO90"/>
    <mergeCell ref="AJ91:AK92"/>
    <mergeCell ref="AL91:AM92"/>
    <mergeCell ref="AN91:AO91"/>
    <mergeCell ref="S92:S93"/>
    <mergeCell ref="T92:T93"/>
    <mergeCell ref="AN92:AO92"/>
    <mergeCell ref="AH93:AO93"/>
    <mergeCell ref="AH88:AH92"/>
    <mergeCell ref="AI88:AI92"/>
    <mergeCell ref="AJ88:AK90"/>
    <mergeCell ref="AN96:AO96"/>
    <mergeCell ref="AW96:BC96"/>
    <mergeCell ref="AN97:AO97"/>
    <mergeCell ref="Q98:Q103"/>
    <mergeCell ref="R98:R103"/>
    <mergeCell ref="S98:S101"/>
    <mergeCell ref="T98:T101"/>
    <mergeCell ref="AN98:AO98"/>
    <mergeCell ref="AW98:AW103"/>
    <mergeCell ref="AX98:AX103"/>
    <mergeCell ref="AY98:AY101"/>
    <mergeCell ref="AZ98:AZ101"/>
    <mergeCell ref="AN99:AO99"/>
    <mergeCell ref="AJ100:AK101"/>
    <mergeCell ref="AL100:AM101"/>
    <mergeCell ref="AN100:AO100"/>
    <mergeCell ref="Q96:W96"/>
    <mergeCell ref="AH96:AH101"/>
    <mergeCell ref="AI96:AI101"/>
    <mergeCell ref="AJ96:AK99"/>
    <mergeCell ref="AL96:AM99"/>
    <mergeCell ref="AZ102:AZ103"/>
    <mergeCell ref="AH103:AM103"/>
    <mergeCell ref="Q104:U104"/>
    <mergeCell ref="AH104:AM104"/>
    <mergeCell ref="AW104:BC104"/>
    <mergeCell ref="AN101:AO101"/>
    <mergeCell ref="S102:S103"/>
    <mergeCell ref="T102:T103"/>
    <mergeCell ref="AH102:AQ102"/>
    <mergeCell ref="AY102:AY103"/>
    <mergeCell ref="BE107:BG107"/>
    <mergeCell ref="BH107:BJ107"/>
    <mergeCell ref="Q107:U107"/>
    <mergeCell ref="V107:X107"/>
    <mergeCell ref="Y107:AA107"/>
    <mergeCell ref="AB107:AD107"/>
    <mergeCell ref="AM107:AO107"/>
    <mergeCell ref="Q105:T105"/>
    <mergeCell ref="U105:Y105"/>
    <mergeCell ref="AW105:AZ105"/>
    <mergeCell ref="BA105:BE105"/>
    <mergeCell ref="S106:AC106"/>
    <mergeCell ref="AH106:AQ106"/>
    <mergeCell ref="AW106:BG106"/>
    <mergeCell ref="AX109:AX113"/>
    <mergeCell ref="Q109:Q113"/>
    <mergeCell ref="R109:R113"/>
    <mergeCell ref="AH109:AH113"/>
    <mergeCell ref="AI109:AI113"/>
    <mergeCell ref="AW109:AW113"/>
    <mergeCell ref="AP107:AR107"/>
    <mergeCell ref="AS107:AU107"/>
    <mergeCell ref="BB107:BD107"/>
  </mergeCells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8"/>
  <sheetViews>
    <sheetView zoomScale="75" zoomScaleNormal="75" workbookViewId="0">
      <selection sqref="A1:F1"/>
    </sheetView>
  </sheetViews>
  <sheetFormatPr baseColWidth="10" defaultColWidth="11.5703125" defaultRowHeight="25.5" customHeight="1" x14ac:dyDescent="0.2"/>
  <cols>
    <col min="1" max="1" width="24.140625" style="3" customWidth="1"/>
    <col min="2" max="2" width="15.140625" style="3" bestFit="1" customWidth="1"/>
    <col min="3" max="3" width="57.42578125" style="3" customWidth="1"/>
    <col min="4" max="4" width="17.140625" style="3" customWidth="1"/>
    <col min="5" max="5" width="29" style="3" customWidth="1"/>
    <col min="6" max="164" width="11.5703125" style="3"/>
    <col min="165" max="165" width="24.140625" style="3" customWidth="1"/>
    <col min="166" max="166" width="15.140625" style="3" bestFit="1" customWidth="1"/>
    <col min="167" max="167" width="57.42578125" style="3" customWidth="1"/>
    <col min="168" max="168" width="17.140625" style="3" customWidth="1"/>
    <col min="169" max="169" width="29" style="3" customWidth="1"/>
    <col min="170" max="170" width="11.5703125" style="3"/>
    <col min="171" max="171" width="14" style="3" customWidth="1"/>
    <col min="172" max="172" width="12.5703125" style="3" customWidth="1"/>
    <col min="173" max="173" width="17.5703125" style="3" customWidth="1"/>
    <col min="174" max="174" width="21" style="3" customWidth="1"/>
    <col min="175" max="175" width="15.140625" style="3" bestFit="1" customWidth="1"/>
    <col min="176" max="176" width="58" style="3" customWidth="1"/>
    <col min="177" max="177" width="24.140625" style="3" customWidth="1"/>
    <col min="178" max="420" width="11.5703125" style="3"/>
    <col min="421" max="421" width="24.140625" style="3" customWidth="1"/>
    <col min="422" max="422" width="15.140625" style="3" bestFit="1" customWidth="1"/>
    <col min="423" max="423" width="57.42578125" style="3" customWidth="1"/>
    <col min="424" max="424" width="17.140625" style="3" customWidth="1"/>
    <col min="425" max="425" width="29" style="3" customWidth="1"/>
    <col min="426" max="426" width="11.5703125" style="3"/>
    <col min="427" max="427" width="14" style="3" customWidth="1"/>
    <col min="428" max="428" width="12.5703125" style="3" customWidth="1"/>
    <col min="429" max="429" width="17.5703125" style="3" customWidth="1"/>
    <col min="430" max="430" width="21" style="3" customWidth="1"/>
    <col min="431" max="431" width="15.140625" style="3" bestFit="1" customWidth="1"/>
    <col min="432" max="432" width="58" style="3" customWidth="1"/>
    <col min="433" max="433" width="24.140625" style="3" customWidth="1"/>
    <col min="434" max="676" width="11.5703125" style="3"/>
    <col min="677" max="677" width="24.140625" style="3" customWidth="1"/>
    <col min="678" max="678" width="15.140625" style="3" bestFit="1" customWidth="1"/>
    <col min="679" max="679" width="57.42578125" style="3" customWidth="1"/>
    <col min="680" max="680" width="17.140625" style="3" customWidth="1"/>
    <col min="681" max="681" width="29" style="3" customWidth="1"/>
    <col min="682" max="682" width="11.5703125" style="3"/>
    <col min="683" max="683" width="14" style="3" customWidth="1"/>
    <col min="684" max="684" width="12.5703125" style="3" customWidth="1"/>
    <col min="685" max="685" width="17.5703125" style="3" customWidth="1"/>
    <col min="686" max="686" width="21" style="3" customWidth="1"/>
    <col min="687" max="687" width="15.140625" style="3" bestFit="1" customWidth="1"/>
    <col min="688" max="688" width="58" style="3" customWidth="1"/>
    <col min="689" max="689" width="24.140625" style="3" customWidth="1"/>
    <col min="690" max="932" width="11.5703125" style="3"/>
    <col min="933" max="933" width="24.140625" style="3" customWidth="1"/>
    <col min="934" max="934" width="15.140625" style="3" bestFit="1" customWidth="1"/>
    <col min="935" max="935" width="57.42578125" style="3" customWidth="1"/>
    <col min="936" max="936" width="17.140625" style="3" customWidth="1"/>
    <col min="937" max="937" width="29" style="3" customWidth="1"/>
    <col min="938" max="938" width="11.5703125" style="3"/>
    <col min="939" max="939" width="14" style="3" customWidth="1"/>
    <col min="940" max="940" width="12.5703125" style="3" customWidth="1"/>
    <col min="941" max="941" width="17.5703125" style="3" customWidth="1"/>
    <col min="942" max="942" width="21" style="3" customWidth="1"/>
    <col min="943" max="943" width="15.140625" style="3" bestFit="1" customWidth="1"/>
    <col min="944" max="944" width="58" style="3" customWidth="1"/>
    <col min="945" max="945" width="24.140625" style="3" customWidth="1"/>
    <col min="946" max="1188" width="11.5703125" style="3"/>
    <col min="1189" max="1189" width="24.140625" style="3" customWidth="1"/>
    <col min="1190" max="1190" width="15.140625" style="3" bestFit="1" customWidth="1"/>
    <col min="1191" max="1191" width="57.42578125" style="3" customWidth="1"/>
    <col min="1192" max="1192" width="17.140625" style="3" customWidth="1"/>
    <col min="1193" max="1193" width="29" style="3" customWidth="1"/>
    <col min="1194" max="1194" width="11.5703125" style="3"/>
    <col min="1195" max="1195" width="14" style="3" customWidth="1"/>
    <col min="1196" max="1196" width="12.5703125" style="3" customWidth="1"/>
    <col min="1197" max="1197" width="17.5703125" style="3" customWidth="1"/>
    <col min="1198" max="1198" width="21" style="3" customWidth="1"/>
    <col min="1199" max="1199" width="15.140625" style="3" bestFit="1" customWidth="1"/>
    <col min="1200" max="1200" width="58" style="3" customWidth="1"/>
    <col min="1201" max="1201" width="24.140625" style="3" customWidth="1"/>
    <col min="1202" max="1444" width="11.5703125" style="3"/>
    <col min="1445" max="1445" width="24.140625" style="3" customWidth="1"/>
    <col min="1446" max="1446" width="15.140625" style="3" bestFit="1" customWidth="1"/>
    <col min="1447" max="1447" width="57.42578125" style="3" customWidth="1"/>
    <col min="1448" max="1448" width="17.140625" style="3" customWidth="1"/>
    <col min="1449" max="1449" width="29" style="3" customWidth="1"/>
    <col min="1450" max="1450" width="11.5703125" style="3"/>
    <col min="1451" max="1451" width="14" style="3" customWidth="1"/>
    <col min="1452" max="1452" width="12.5703125" style="3" customWidth="1"/>
    <col min="1453" max="1453" width="17.5703125" style="3" customWidth="1"/>
    <col min="1454" max="1454" width="21" style="3" customWidth="1"/>
    <col min="1455" max="1455" width="15.140625" style="3" bestFit="1" customWidth="1"/>
    <col min="1456" max="1456" width="58" style="3" customWidth="1"/>
    <col min="1457" max="1457" width="24.140625" style="3" customWidth="1"/>
    <col min="1458" max="1700" width="11.5703125" style="3"/>
    <col min="1701" max="1701" width="24.140625" style="3" customWidth="1"/>
    <col min="1702" max="1702" width="15.140625" style="3" bestFit="1" customWidth="1"/>
    <col min="1703" max="1703" width="57.42578125" style="3" customWidth="1"/>
    <col min="1704" max="1704" width="17.140625" style="3" customWidth="1"/>
    <col min="1705" max="1705" width="29" style="3" customWidth="1"/>
    <col min="1706" max="1706" width="11.5703125" style="3"/>
    <col min="1707" max="1707" width="14" style="3" customWidth="1"/>
    <col min="1708" max="1708" width="12.5703125" style="3" customWidth="1"/>
    <col min="1709" max="1709" width="17.5703125" style="3" customWidth="1"/>
    <col min="1710" max="1710" width="21" style="3" customWidth="1"/>
    <col min="1711" max="1711" width="15.140625" style="3" bestFit="1" customWidth="1"/>
    <col min="1712" max="1712" width="58" style="3" customWidth="1"/>
    <col min="1713" max="1713" width="24.140625" style="3" customWidth="1"/>
    <col min="1714" max="1956" width="11.5703125" style="3"/>
    <col min="1957" max="1957" width="24.140625" style="3" customWidth="1"/>
    <col min="1958" max="1958" width="15.140625" style="3" bestFit="1" customWidth="1"/>
    <col min="1959" max="1959" width="57.42578125" style="3" customWidth="1"/>
    <col min="1960" max="1960" width="17.140625" style="3" customWidth="1"/>
    <col min="1961" max="1961" width="29" style="3" customWidth="1"/>
    <col min="1962" max="1962" width="11.5703125" style="3"/>
    <col min="1963" max="1963" width="14" style="3" customWidth="1"/>
    <col min="1964" max="1964" width="12.5703125" style="3" customWidth="1"/>
    <col min="1965" max="1965" width="17.5703125" style="3" customWidth="1"/>
    <col min="1966" max="1966" width="21" style="3" customWidth="1"/>
    <col min="1967" max="1967" width="15.140625" style="3" bestFit="1" customWidth="1"/>
    <col min="1968" max="1968" width="58" style="3" customWidth="1"/>
    <col min="1969" max="1969" width="24.140625" style="3" customWidth="1"/>
    <col min="1970" max="2212" width="11.5703125" style="3"/>
    <col min="2213" max="2213" width="24.140625" style="3" customWidth="1"/>
    <col min="2214" max="2214" width="15.140625" style="3" bestFit="1" customWidth="1"/>
    <col min="2215" max="2215" width="57.42578125" style="3" customWidth="1"/>
    <col min="2216" max="2216" width="17.140625" style="3" customWidth="1"/>
    <col min="2217" max="2217" width="29" style="3" customWidth="1"/>
    <col min="2218" max="2218" width="11.5703125" style="3"/>
    <col min="2219" max="2219" width="14" style="3" customWidth="1"/>
    <col min="2220" max="2220" width="12.5703125" style="3" customWidth="1"/>
    <col min="2221" max="2221" width="17.5703125" style="3" customWidth="1"/>
    <col min="2222" max="2222" width="21" style="3" customWidth="1"/>
    <col min="2223" max="2223" width="15.140625" style="3" bestFit="1" customWidth="1"/>
    <col min="2224" max="2224" width="58" style="3" customWidth="1"/>
    <col min="2225" max="2225" width="24.140625" style="3" customWidth="1"/>
    <col min="2226" max="2468" width="11.5703125" style="3"/>
    <col min="2469" max="2469" width="24.140625" style="3" customWidth="1"/>
    <col min="2470" max="2470" width="15.140625" style="3" bestFit="1" customWidth="1"/>
    <col min="2471" max="2471" width="57.42578125" style="3" customWidth="1"/>
    <col min="2472" max="2472" width="17.140625" style="3" customWidth="1"/>
    <col min="2473" max="2473" width="29" style="3" customWidth="1"/>
    <col min="2474" max="2474" width="11.5703125" style="3"/>
    <col min="2475" max="2475" width="14" style="3" customWidth="1"/>
    <col min="2476" max="2476" width="12.5703125" style="3" customWidth="1"/>
    <col min="2477" max="2477" width="17.5703125" style="3" customWidth="1"/>
    <col min="2478" max="2478" width="21" style="3" customWidth="1"/>
    <col min="2479" max="2479" width="15.140625" style="3" bestFit="1" customWidth="1"/>
    <col min="2480" max="2480" width="58" style="3" customWidth="1"/>
    <col min="2481" max="2481" width="24.140625" style="3" customWidth="1"/>
    <col min="2482" max="2724" width="11.5703125" style="3"/>
    <col min="2725" max="2725" width="24.140625" style="3" customWidth="1"/>
    <col min="2726" max="2726" width="15.140625" style="3" bestFit="1" customWidth="1"/>
    <col min="2727" max="2727" width="57.42578125" style="3" customWidth="1"/>
    <col min="2728" max="2728" width="17.140625" style="3" customWidth="1"/>
    <col min="2729" max="2729" width="29" style="3" customWidth="1"/>
    <col min="2730" max="2730" width="11.5703125" style="3"/>
    <col min="2731" max="2731" width="14" style="3" customWidth="1"/>
    <col min="2732" max="2732" width="12.5703125" style="3" customWidth="1"/>
    <col min="2733" max="2733" width="17.5703125" style="3" customWidth="1"/>
    <col min="2734" max="2734" width="21" style="3" customWidth="1"/>
    <col min="2735" max="2735" width="15.140625" style="3" bestFit="1" customWidth="1"/>
    <col min="2736" max="2736" width="58" style="3" customWidth="1"/>
    <col min="2737" max="2737" width="24.140625" style="3" customWidth="1"/>
    <col min="2738" max="2980" width="11.5703125" style="3"/>
    <col min="2981" max="2981" width="24.140625" style="3" customWidth="1"/>
    <col min="2982" max="2982" width="15.140625" style="3" bestFit="1" customWidth="1"/>
    <col min="2983" max="2983" width="57.42578125" style="3" customWidth="1"/>
    <col min="2984" max="2984" width="17.140625" style="3" customWidth="1"/>
    <col min="2985" max="2985" width="29" style="3" customWidth="1"/>
    <col min="2986" max="2986" width="11.5703125" style="3"/>
    <col min="2987" max="2987" width="14" style="3" customWidth="1"/>
    <col min="2988" max="2988" width="12.5703125" style="3" customWidth="1"/>
    <col min="2989" max="2989" width="17.5703125" style="3" customWidth="1"/>
    <col min="2990" max="2990" width="21" style="3" customWidth="1"/>
    <col min="2991" max="2991" width="15.140625" style="3" bestFit="1" customWidth="1"/>
    <col min="2992" max="2992" width="58" style="3" customWidth="1"/>
    <col min="2993" max="2993" width="24.140625" style="3" customWidth="1"/>
    <col min="2994" max="3236" width="11.5703125" style="3"/>
    <col min="3237" max="3237" width="24.140625" style="3" customWidth="1"/>
    <col min="3238" max="3238" width="15.140625" style="3" bestFit="1" customWidth="1"/>
    <col min="3239" max="3239" width="57.42578125" style="3" customWidth="1"/>
    <col min="3240" max="3240" width="17.140625" style="3" customWidth="1"/>
    <col min="3241" max="3241" width="29" style="3" customWidth="1"/>
    <col min="3242" max="3242" width="11.5703125" style="3"/>
    <col min="3243" max="3243" width="14" style="3" customWidth="1"/>
    <col min="3244" max="3244" width="12.5703125" style="3" customWidth="1"/>
    <col min="3245" max="3245" width="17.5703125" style="3" customWidth="1"/>
    <col min="3246" max="3246" width="21" style="3" customWidth="1"/>
    <col min="3247" max="3247" width="15.140625" style="3" bestFit="1" customWidth="1"/>
    <col min="3248" max="3248" width="58" style="3" customWidth="1"/>
    <col min="3249" max="3249" width="24.140625" style="3" customWidth="1"/>
    <col min="3250" max="3492" width="11.5703125" style="3"/>
    <col min="3493" max="3493" width="24.140625" style="3" customWidth="1"/>
    <col min="3494" max="3494" width="15.140625" style="3" bestFit="1" customWidth="1"/>
    <col min="3495" max="3495" width="57.42578125" style="3" customWidth="1"/>
    <col min="3496" max="3496" width="17.140625" style="3" customWidth="1"/>
    <col min="3497" max="3497" width="29" style="3" customWidth="1"/>
    <col min="3498" max="3498" width="11.5703125" style="3"/>
    <col min="3499" max="3499" width="14" style="3" customWidth="1"/>
    <col min="3500" max="3500" width="12.5703125" style="3" customWidth="1"/>
    <col min="3501" max="3501" width="17.5703125" style="3" customWidth="1"/>
    <col min="3502" max="3502" width="21" style="3" customWidth="1"/>
    <col min="3503" max="3503" width="15.140625" style="3" bestFit="1" customWidth="1"/>
    <col min="3504" max="3504" width="58" style="3" customWidth="1"/>
    <col min="3505" max="3505" width="24.140625" style="3" customWidth="1"/>
    <col min="3506" max="3748" width="11.5703125" style="3"/>
    <col min="3749" max="3749" width="24.140625" style="3" customWidth="1"/>
    <col min="3750" max="3750" width="15.140625" style="3" bestFit="1" customWidth="1"/>
    <col min="3751" max="3751" width="57.42578125" style="3" customWidth="1"/>
    <col min="3752" max="3752" width="17.140625" style="3" customWidth="1"/>
    <col min="3753" max="3753" width="29" style="3" customWidth="1"/>
    <col min="3754" max="3754" width="11.5703125" style="3"/>
    <col min="3755" max="3755" width="14" style="3" customWidth="1"/>
    <col min="3756" max="3756" width="12.5703125" style="3" customWidth="1"/>
    <col min="3757" max="3757" width="17.5703125" style="3" customWidth="1"/>
    <col min="3758" max="3758" width="21" style="3" customWidth="1"/>
    <col min="3759" max="3759" width="15.140625" style="3" bestFit="1" customWidth="1"/>
    <col min="3760" max="3760" width="58" style="3" customWidth="1"/>
    <col min="3761" max="3761" width="24.140625" style="3" customWidth="1"/>
    <col min="3762" max="4004" width="11.5703125" style="3"/>
    <col min="4005" max="4005" width="24.140625" style="3" customWidth="1"/>
    <col min="4006" max="4006" width="15.140625" style="3" bestFit="1" customWidth="1"/>
    <col min="4007" max="4007" width="57.42578125" style="3" customWidth="1"/>
    <col min="4008" max="4008" width="17.140625" style="3" customWidth="1"/>
    <col min="4009" max="4009" width="29" style="3" customWidth="1"/>
    <col min="4010" max="4010" width="11.5703125" style="3"/>
    <col min="4011" max="4011" width="14" style="3" customWidth="1"/>
    <col min="4012" max="4012" width="12.5703125" style="3" customWidth="1"/>
    <col min="4013" max="4013" width="17.5703125" style="3" customWidth="1"/>
    <col min="4014" max="4014" width="21" style="3" customWidth="1"/>
    <col min="4015" max="4015" width="15.140625" style="3" bestFit="1" customWidth="1"/>
    <col min="4016" max="4016" width="58" style="3" customWidth="1"/>
    <col min="4017" max="4017" width="24.140625" style="3" customWidth="1"/>
    <col min="4018" max="4260" width="11.5703125" style="3"/>
    <col min="4261" max="4261" width="24.140625" style="3" customWidth="1"/>
    <col min="4262" max="4262" width="15.140625" style="3" bestFit="1" customWidth="1"/>
    <col min="4263" max="4263" width="57.42578125" style="3" customWidth="1"/>
    <col min="4264" max="4264" width="17.140625" style="3" customWidth="1"/>
    <col min="4265" max="4265" width="29" style="3" customWidth="1"/>
    <col min="4266" max="4266" width="11.5703125" style="3"/>
    <col min="4267" max="4267" width="14" style="3" customWidth="1"/>
    <col min="4268" max="4268" width="12.5703125" style="3" customWidth="1"/>
    <col min="4269" max="4269" width="17.5703125" style="3" customWidth="1"/>
    <col min="4270" max="4270" width="21" style="3" customWidth="1"/>
    <col min="4271" max="4271" width="15.140625" style="3" bestFit="1" customWidth="1"/>
    <col min="4272" max="4272" width="58" style="3" customWidth="1"/>
    <col min="4273" max="4273" width="24.140625" style="3" customWidth="1"/>
    <col min="4274" max="4516" width="11.5703125" style="3"/>
    <col min="4517" max="4517" width="24.140625" style="3" customWidth="1"/>
    <col min="4518" max="4518" width="15.140625" style="3" bestFit="1" customWidth="1"/>
    <col min="4519" max="4519" width="57.42578125" style="3" customWidth="1"/>
    <col min="4520" max="4520" width="17.140625" style="3" customWidth="1"/>
    <col min="4521" max="4521" width="29" style="3" customWidth="1"/>
    <col min="4522" max="4522" width="11.5703125" style="3"/>
    <col min="4523" max="4523" width="14" style="3" customWidth="1"/>
    <col min="4524" max="4524" width="12.5703125" style="3" customWidth="1"/>
    <col min="4525" max="4525" width="17.5703125" style="3" customWidth="1"/>
    <col min="4526" max="4526" width="21" style="3" customWidth="1"/>
    <col min="4527" max="4527" width="15.140625" style="3" bestFit="1" customWidth="1"/>
    <col min="4528" max="4528" width="58" style="3" customWidth="1"/>
    <col min="4529" max="4529" width="24.140625" style="3" customWidth="1"/>
    <col min="4530" max="4772" width="11.5703125" style="3"/>
    <col min="4773" max="4773" width="24.140625" style="3" customWidth="1"/>
    <col min="4774" max="4774" width="15.140625" style="3" bestFit="1" customWidth="1"/>
    <col min="4775" max="4775" width="57.42578125" style="3" customWidth="1"/>
    <col min="4776" max="4776" width="17.140625" style="3" customWidth="1"/>
    <col min="4777" max="4777" width="29" style="3" customWidth="1"/>
    <col min="4778" max="4778" width="11.5703125" style="3"/>
    <col min="4779" max="4779" width="14" style="3" customWidth="1"/>
    <col min="4780" max="4780" width="12.5703125" style="3" customWidth="1"/>
    <col min="4781" max="4781" width="17.5703125" style="3" customWidth="1"/>
    <col min="4782" max="4782" width="21" style="3" customWidth="1"/>
    <col min="4783" max="4783" width="15.140625" style="3" bestFit="1" customWidth="1"/>
    <col min="4784" max="4784" width="58" style="3" customWidth="1"/>
    <col min="4785" max="4785" width="24.140625" style="3" customWidth="1"/>
    <col min="4786" max="5028" width="11.5703125" style="3"/>
    <col min="5029" max="5029" width="24.140625" style="3" customWidth="1"/>
    <col min="5030" max="5030" width="15.140625" style="3" bestFit="1" customWidth="1"/>
    <col min="5031" max="5031" width="57.42578125" style="3" customWidth="1"/>
    <col min="5032" max="5032" width="17.140625" style="3" customWidth="1"/>
    <col min="5033" max="5033" width="29" style="3" customWidth="1"/>
    <col min="5034" max="5034" width="11.5703125" style="3"/>
    <col min="5035" max="5035" width="14" style="3" customWidth="1"/>
    <col min="5036" max="5036" width="12.5703125" style="3" customWidth="1"/>
    <col min="5037" max="5037" width="17.5703125" style="3" customWidth="1"/>
    <col min="5038" max="5038" width="21" style="3" customWidth="1"/>
    <col min="5039" max="5039" width="15.140625" style="3" bestFit="1" customWidth="1"/>
    <col min="5040" max="5040" width="58" style="3" customWidth="1"/>
    <col min="5041" max="5041" width="24.140625" style="3" customWidth="1"/>
    <col min="5042" max="5284" width="11.5703125" style="3"/>
    <col min="5285" max="5285" width="24.140625" style="3" customWidth="1"/>
    <col min="5286" max="5286" width="15.140625" style="3" bestFit="1" customWidth="1"/>
    <col min="5287" max="5287" width="57.42578125" style="3" customWidth="1"/>
    <col min="5288" max="5288" width="17.140625" style="3" customWidth="1"/>
    <col min="5289" max="5289" width="29" style="3" customWidth="1"/>
    <col min="5290" max="5290" width="11.5703125" style="3"/>
    <col min="5291" max="5291" width="14" style="3" customWidth="1"/>
    <col min="5292" max="5292" width="12.5703125" style="3" customWidth="1"/>
    <col min="5293" max="5293" width="17.5703125" style="3" customWidth="1"/>
    <col min="5294" max="5294" width="21" style="3" customWidth="1"/>
    <col min="5295" max="5295" width="15.140625" style="3" bestFit="1" customWidth="1"/>
    <col min="5296" max="5296" width="58" style="3" customWidth="1"/>
    <col min="5297" max="5297" width="24.140625" style="3" customWidth="1"/>
    <col min="5298" max="5540" width="11.5703125" style="3"/>
    <col min="5541" max="5541" width="24.140625" style="3" customWidth="1"/>
    <col min="5542" max="5542" width="15.140625" style="3" bestFit="1" customWidth="1"/>
    <col min="5543" max="5543" width="57.42578125" style="3" customWidth="1"/>
    <col min="5544" max="5544" width="17.140625" style="3" customWidth="1"/>
    <col min="5545" max="5545" width="29" style="3" customWidth="1"/>
    <col min="5546" max="5546" width="11.5703125" style="3"/>
    <col min="5547" max="5547" width="14" style="3" customWidth="1"/>
    <col min="5548" max="5548" width="12.5703125" style="3" customWidth="1"/>
    <col min="5549" max="5549" width="17.5703125" style="3" customWidth="1"/>
    <col min="5550" max="5550" width="21" style="3" customWidth="1"/>
    <col min="5551" max="5551" width="15.140625" style="3" bestFit="1" customWidth="1"/>
    <col min="5552" max="5552" width="58" style="3" customWidth="1"/>
    <col min="5553" max="5553" width="24.140625" style="3" customWidth="1"/>
    <col min="5554" max="5796" width="11.5703125" style="3"/>
    <col min="5797" max="5797" width="24.140625" style="3" customWidth="1"/>
    <col min="5798" max="5798" width="15.140625" style="3" bestFit="1" customWidth="1"/>
    <col min="5799" max="5799" width="57.42578125" style="3" customWidth="1"/>
    <col min="5800" max="5800" width="17.140625" style="3" customWidth="1"/>
    <col min="5801" max="5801" width="29" style="3" customWidth="1"/>
    <col min="5802" max="5802" width="11.5703125" style="3"/>
    <col min="5803" max="5803" width="14" style="3" customWidth="1"/>
    <col min="5804" max="5804" width="12.5703125" style="3" customWidth="1"/>
    <col min="5805" max="5805" width="17.5703125" style="3" customWidth="1"/>
    <col min="5806" max="5806" width="21" style="3" customWidth="1"/>
    <col min="5807" max="5807" width="15.140625" style="3" bestFit="1" customWidth="1"/>
    <col min="5808" max="5808" width="58" style="3" customWidth="1"/>
    <col min="5809" max="5809" width="24.140625" style="3" customWidth="1"/>
    <col min="5810" max="6052" width="11.5703125" style="3"/>
    <col min="6053" max="6053" width="24.140625" style="3" customWidth="1"/>
    <col min="6054" max="6054" width="15.140625" style="3" bestFit="1" customWidth="1"/>
    <col min="6055" max="6055" width="57.42578125" style="3" customWidth="1"/>
    <col min="6056" max="6056" width="17.140625" style="3" customWidth="1"/>
    <col min="6057" max="6057" width="29" style="3" customWidth="1"/>
    <col min="6058" max="6058" width="11.5703125" style="3"/>
    <col min="6059" max="6059" width="14" style="3" customWidth="1"/>
    <col min="6060" max="6060" width="12.5703125" style="3" customWidth="1"/>
    <col min="6061" max="6061" width="17.5703125" style="3" customWidth="1"/>
    <col min="6062" max="6062" width="21" style="3" customWidth="1"/>
    <col min="6063" max="6063" width="15.140625" style="3" bestFit="1" customWidth="1"/>
    <col min="6064" max="6064" width="58" style="3" customWidth="1"/>
    <col min="6065" max="6065" width="24.140625" style="3" customWidth="1"/>
    <col min="6066" max="6308" width="11.5703125" style="3"/>
    <col min="6309" max="6309" width="24.140625" style="3" customWidth="1"/>
    <col min="6310" max="6310" width="15.140625" style="3" bestFit="1" customWidth="1"/>
    <col min="6311" max="6311" width="57.42578125" style="3" customWidth="1"/>
    <col min="6312" max="6312" width="17.140625" style="3" customWidth="1"/>
    <col min="6313" max="6313" width="29" style="3" customWidth="1"/>
    <col min="6314" max="6314" width="11.5703125" style="3"/>
    <col min="6315" max="6315" width="14" style="3" customWidth="1"/>
    <col min="6316" max="6316" width="12.5703125" style="3" customWidth="1"/>
    <col min="6317" max="6317" width="17.5703125" style="3" customWidth="1"/>
    <col min="6318" max="6318" width="21" style="3" customWidth="1"/>
    <col min="6319" max="6319" width="15.140625" style="3" bestFit="1" customWidth="1"/>
    <col min="6320" max="6320" width="58" style="3" customWidth="1"/>
    <col min="6321" max="6321" width="24.140625" style="3" customWidth="1"/>
    <col min="6322" max="6564" width="11.5703125" style="3"/>
    <col min="6565" max="6565" width="24.140625" style="3" customWidth="1"/>
    <col min="6566" max="6566" width="15.140625" style="3" bestFit="1" customWidth="1"/>
    <col min="6567" max="6567" width="57.42578125" style="3" customWidth="1"/>
    <col min="6568" max="6568" width="17.140625" style="3" customWidth="1"/>
    <col min="6569" max="6569" width="29" style="3" customWidth="1"/>
    <col min="6570" max="6570" width="11.5703125" style="3"/>
    <col min="6571" max="6571" width="14" style="3" customWidth="1"/>
    <col min="6572" max="6572" width="12.5703125" style="3" customWidth="1"/>
    <col min="6573" max="6573" width="17.5703125" style="3" customWidth="1"/>
    <col min="6574" max="6574" width="21" style="3" customWidth="1"/>
    <col min="6575" max="6575" width="15.140625" style="3" bestFit="1" customWidth="1"/>
    <col min="6576" max="6576" width="58" style="3" customWidth="1"/>
    <col min="6577" max="6577" width="24.140625" style="3" customWidth="1"/>
    <col min="6578" max="6820" width="11.5703125" style="3"/>
    <col min="6821" max="6821" width="24.140625" style="3" customWidth="1"/>
    <col min="6822" max="6822" width="15.140625" style="3" bestFit="1" customWidth="1"/>
    <col min="6823" max="6823" width="57.42578125" style="3" customWidth="1"/>
    <col min="6824" max="6824" width="17.140625" style="3" customWidth="1"/>
    <col min="6825" max="6825" width="29" style="3" customWidth="1"/>
    <col min="6826" max="6826" width="11.5703125" style="3"/>
    <col min="6827" max="6827" width="14" style="3" customWidth="1"/>
    <col min="6828" max="6828" width="12.5703125" style="3" customWidth="1"/>
    <col min="6829" max="6829" width="17.5703125" style="3" customWidth="1"/>
    <col min="6830" max="6830" width="21" style="3" customWidth="1"/>
    <col min="6831" max="6831" width="15.140625" style="3" bestFit="1" customWidth="1"/>
    <col min="6832" max="6832" width="58" style="3" customWidth="1"/>
    <col min="6833" max="6833" width="24.140625" style="3" customWidth="1"/>
    <col min="6834" max="7076" width="11.5703125" style="3"/>
    <col min="7077" max="7077" width="24.140625" style="3" customWidth="1"/>
    <col min="7078" max="7078" width="15.140625" style="3" bestFit="1" customWidth="1"/>
    <col min="7079" max="7079" width="57.42578125" style="3" customWidth="1"/>
    <col min="7080" max="7080" width="17.140625" style="3" customWidth="1"/>
    <col min="7081" max="7081" width="29" style="3" customWidth="1"/>
    <col min="7082" max="7082" width="11.5703125" style="3"/>
    <col min="7083" max="7083" width="14" style="3" customWidth="1"/>
    <col min="7084" max="7084" width="12.5703125" style="3" customWidth="1"/>
    <col min="7085" max="7085" width="17.5703125" style="3" customWidth="1"/>
    <col min="7086" max="7086" width="21" style="3" customWidth="1"/>
    <col min="7087" max="7087" width="15.140625" style="3" bestFit="1" customWidth="1"/>
    <col min="7088" max="7088" width="58" style="3" customWidth="1"/>
    <col min="7089" max="7089" width="24.140625" style="3" customWidth="1"/>
    <col min="7090" max="7332" width="11.5703125" style="3"/>
    <col min="7333" max="7333" width="24.140625" style="3" customWidth="1"/>
    <col min="7334" max="7334" width="15.140625" style="3" bestFit="1" customWidth="1"/>
    <col min="7335" max="7335" width="57.42578125" style="3" customWidth="1"/>
    <col min="7336" max="7336" width="17.140625" style="3" customWidth="1"/>
    <col min="7337" max="7337" width="29" style="3" customWidth="1"/>
    <col min="7338" max="7338" width="11.5703125" style="3"/>
    <col min="7339" max="7339" width="14" style="3" customWidth="1"/>
    <col min="7340" max="7340" width="12.5703125" style="3" customWidth="1"/>
    <col min="7341" max="7341" width="17.5703125" style="3" customWidth="1"/>
    <col min="7342" max="7342" width="21" style="3" customWidth="1"/>
    <col min="7343" max="7343" width="15.140625" style="3" bestFit="1" customWidth="1"/>
    <col min="7344" max="7344" width="58" style="3" customWidth="1"/>
    <col min="7345" max="7345" width="24.140625" style="3" customWidth="1"/>
    <col min="7346" max="7588" width="11.5703125" style="3"/>
    <col min="7589" max="7589" width="24.140625" style="3" customWidth="1"/>
    <col min="7590" max="7590" width="15.140625" style="3" bestFit="1" customWidth="1"/>
    <col min="7591" max="7591" width="57.42578125" style="3" customWidth="1"/>
    <col min="7592" max="7592" width="17.140625" style="3" customWidth="1"/>
    <col min="7593" max="7593" width="29" style="3" customWidth="1"/>
    <col min="7594" max="7594" width="11.5703125" style="3"/>
    <col min="7595" max="7595" width="14" style="3" customWidth="1"/>
    <col min="7596" max="7596" width="12.5703125" style="3" customWidth="1"/>
    <col min="7597" max="7597" width="17.5703125" style="3" customWidth="1"/>
    <col min="7598" max="7598" width="21" style="3" customWidth="1"/>
    <col min="7599" max="7599" width="15.140625" style="3" bestFit="1" customWidth="1"/>
    <col min="7600" max="7600" width="58" style="3" customWidth="1"/>
    <col min="7601" max="7601" width="24.140625" style="3" customWidth="1"/>
    <col min="7602" max="7844" width="11.5703125" style="3"/>
    <col min="7845" max="7845" width="24.140625" style="3" customWidth="1"/>
    <col min="7846" max="7846" width="15.140625" style="3" bestFit="1" customWidth="1"/>
    <col min="7847" max="7847" width="57.42578125" style="3" customWidth="1"/>
    <col min="7848" max="7848" width="17.140625" style="3" customWidth="1"/>
    <col min="7849" max="7849" width="29" style="3" customWidth="1"/>
    <col min="7850" max="7850" width="11.5703125" style="3"/>
    <col min="7851" max="7851" width="14" style="3" customWidth="1"/>
    <col min="7852" max="7852" width="12.5703125" style="3" customWidth="1"/>
    <col min="7853" max="7853" width="17.5703125" style="3" customWidth="1"/>
    <col min="7854" max="7854" width="21" style="3" customWidth="1"/>
    <col min="7855" max="7855" width="15.140625" style="3" bestFit="1" customWidth="1"/>
    <col min="7856" max="7856" width="58" style="3" customWidth="1"/>
    <col min="7857" max="7857" width="24.140625" style="3" customWidth="1"/>
    <col min="7858" max="8100" width="11.5703125" style="3"/>
    <col min="8101" max="8101" width="24.140625" style="3" customWidth="1"/>
    <col min="8102" max="8102" width="15.140625" style="3" bestFit="1" customWidth="1"/>
    <col min="8103" max="8103" width="57.42578125" style="3" customWidth="1"/>
    <col min="8104" max="8104" width="17.140625" style="3" customWidth="1"/>
    <col min="8105" max="8105" width="29" style="3" customWidth="1"/>
    <col min="8106" max="8106" width="11.5703125" style="3"/>
    <col min="8107" max="8107" width="14" style="3" customWidth="1"/>
    <col min="8108" max="8108" width="12.5703125" style="3" customWidth="1"/>
    <col min="8109" max="8109" width="17.5703125" style="3" customWidth="1"/>
    <col min="8110" max="8110" width="21" style="3" customWidth="1"/>
    <col min="8111" max="8111" width="15.140625" style="3" bestFit="1" customWidth="1"/>
    <col min="8112" max="8112" width="58" style="3" customWidth="1"/>
    <col min="8113" max="8113" width="24.140625" style="3" customWidth="1"/>
    <col min="8114" max="8356" width="11.5703125" style="3"/>
    <col min="8357" max="8357" width="24.140625" style="3" customWidth="1"/>
    <col min="8358" max="8358" width="15.140625" style="3" bestFit="1" customWidth="1"/>
    <col min="8359" max="8359" width="57.42578125" style="3" customWidth="1"/>
    <col min="8360" max="8360" width="17.140625" style="3" customWidth="1"/>
    <col min="8361" max="8361" width="29" style="3" customWidth="1"/>
    <col min="8362" max="8362" width="11.5703125" style="3"/>
    <col min="8363" max="8363" width="14" style="3" customWidth="1"/>
    <col min="8364" max="8364" width="12.5703125" style="3" customWidth="1"/>
    <col min="8365" max="8365" width="17.5703125" style="3" customWidth="1"/>
    <col min="8366" max="8366" width="21" style="3" customWidth="1"/>
    <col min="8367" max="8367" width="15.140625" style="3" bestFit="1" customWidth="1"/>
    <col min="8368" max="8368" width="58" style="3" customWidth="1"/>
    <col min="8369" max="8369" width="24.140625" style="3" customWidth="1"/>
    <col min="8370" max="8612" width="11.5703125" style="3"/>
    <col min="8613" max="8613" width="24.140625" style="3" customWidth="1"/>
    <col min="8614" max="8614" width="15.140625" style="3" bestFit="1" customWidth="1"/>
    <col min="8615" max="8615" width="57.42578125" style="3" customWidth="1"/>
    <col min="8616" max="8616" width="17.140625" style="3" customWidth="1"/>
    <col min="8617" max="8617" width="29" style="3" customWidth="1"/>
    <col min="8618" max="8618" width="11.5703125" style="3"/>
    <col min="8619" max="8619" width="14" style="3" customWidth="1"/>
    <col min="8620" max="8620" width="12.5703125" style="3" customWidth="1"/>
    <col min="8621" max="8621" width="17.5703125" style="3" customWidth="1"/>
    <col min="8622" max="8622" width="21" style="3" customWidth="1"/>
    <col min="8623" max="8623" width="15.140625" style="3" bestFit="1" customWidth="1"/>
    <col min="8624" max="8624" width="58" style="3" customWidth="1"/>
    <col min="8625" max="8625" width="24.140625" style="3" customWidth="1"/>
    <col min="8626" max="8868" width="11.5703125" style="3"/>
    <col min="8869" max="8869" width="24.140625" style="3" customWidth="1"/>
    <col min="8870" max="8870" width="15.140625" style="3" bestFit="1" customWidth="1"/>
    <col min="8871" max="8871" width="57.42578125" style="3" customWidth="1"/>
    <col min="8872" max="8872" width="17.140625" style="3" customWidth="1"/>
    <col min="8873" max="8873" width="29" style="3" customWidth="1"/>
    <col min="8874" max="8874" width="11.5703125" style="3"/>
    <col min="8875" max="8875" width="14" style="3" customWidth="1"/>
    <col min="8876" max="8876" width="12.5703125" style="3" customWidth="1"/>
    <col min="8877" max="8877" width="17.5703125" style="3" customWidth="1"/>
    <col min="8878" max="8878" width="21" style="3" customWidth="1"/>
    <col min="8879" max="8879" width="15.140625" style="3" bestFit="1" customWidth="1"/>
    <col min="8880" max="8880" width="58" style="3" customWidth="1"/>
    <col min="8881" max="8881" width="24.140625" style="3" customWidth="1"/>
    <col min="8882" max="9124" width="11.5703125" style="3"/>
    <col min="9125" max="9125" width="24.140625" style="3" customWidth="1"/>
    <col min="9126" max="9126" width="15.140625" style="3" bestFit="1" customWidth="1"/>
    <col min="9127" max="9127" width="57.42578125" style="3" customWidth="1"/>
    <col min="9128" max="9128" width="17.140625" style="3" customWidth="1"/>
    <col min="9129" max="9129" width="29" style="3" customWidth="1"/>
    <col min="9130" max="9130" width="11.5703125" style="3"/>
    <col min="9131" max="9131" width="14" style="3" customWidth="1"/>
    <col min="9132" max="9132" width="12.5703125" style="3" customWidth="1"/>
    <col min="9133" max="9133" width="17.5703125" style="3" customWidth="1"/>
    <col min="9134" max="9134" width="21" style="3" customWidth="1"/>
    <col min="9135" max="9135" width="15.140625" style="3" bestFit="1" customWidth="1"/>
    <col min="9136" max="9136" width="58" style="3" customWidth="1"/>
    <col min="9137" max="9137" width="24.140625" style="3" customWidth="1"/>
    <col min="9138" max="9380" width="11.5703125" style="3"/>
    <col min="9381" max="9381" width="24.140625" style="3" customWidth="1"/>
    <col min="9382" max="9382" width="15.140625" style="3" bestFit="1" customWidth="1"/>
    <col min="9383" max="9383" width="57.42578125" style="3" customWidth="1"/>
    <col min="9384" max="9384" width="17.140625" style="3" customWidth="1"/>
    <col min="9385" max="9385" width="29" style="3" customWidth="1"/>
    <col min="9386" max="9386" width="11.5703125" style="3"/>
    <col min="9387" max="9387" width="14" style="3" customWidth="1"/>
    <col min="9388" max="9388" width="12.5703125" style="3" customWidth="1"/>
    <col min="9389" max="9389" width="17.5703125" style="3" customWidth="1"/>
    <col min="9390" max="9390" width="21" style="3" customWidth="1"/>
    <col min="9391" max="9391" width="15.140625" style="3" bestFit="1" customWidth="1"/>
    <col min="9392" max="9392" width="58" style="3" customWidth="1"/>
    <col min="9393" max="9393" width="24.140625" style="3" customWidth="1"/>
    <col min="9394" max="9636" width="11.5703125" style="3"/>
    <col min="9637" max="9637" width="24.140625" style="3" customWidth="1"/>
    <col min="9638" max="9638" width="15.140625" style="3" bestFit="1" customWidth="1"/>
    <col min="9639" max="9639" width="57.42578125" style="3" customWidth="1"/>
    <col min="9640" max="9640" width="17.140625" style="3" customWidth="1"/>
    <col min="9641" max="9641" width="29" style="3" customWidth="1"/>
    <col min="9642" max="9642" width="11.5703125" style="3"/>
    <col min="9643" max="9643" width="14" style="3" customWidth="1"/>
    <col min="9644" max="9644" width="12.5703125" style="3" customWidth="1"/>
    <col min="9645" max="9645" width="17.5703125" style="3" customWidth="1"/>
    <col min="9646" max="9646" width="21" style="3" customWidth="1"/>
    <col min="9647" max="9647" width="15.140625" style="3" bestFit="1" customWidth="1"/>
    <col min="9648" max="9648" width="58" style="3" customWidth="1"/>
    <col min="9649" max="9649" width="24.140625" style="3" customWidth="1"/>
    <col min="9650" max="9892" width="11.5703125" style="3"/>
    <col min="9893" max="9893" width="24.140625" style="3" customWidth="1"/>
    <col min="9894" max="9894" width="15.140625" style="3" bestFit="1" customWidth="1"/>
    <col min="9895" max="9895" width="57.42578125" style="3" customWidth="1"/>
    <col min="9896" max="9896" width="17.140625" style="3" customWidth="1"/>
    <col min="9897" max="9897" width="29" style="3" customWidth="1"/>
    <col min="9898" max="9898" width="11.5703125" style="3"/>
    <col min="9899" max="9899" width="14" style="3" customWidth="1"/>
    <col min="9900" max="9900" width="12.5703125" style="3" customWidth="1"/>
    <col min="9901" max="9901" width="17.5703125" style="3" customWidth="1"/>
    <col min="9902" max="9902" width="21" style="3" customWidth="1"/>
    <col min="9903" max="9903" width="15.140625" style="3" bestFit="1" customWidth="1"/>
    <col min="9904" max="9904" width="58" style="3" customWidth="1"/>
    <col min="9905" max="9905" width="24.140625" style="3" customWidth="1"/>
    <col min="9906" max="10148" width="11.5703125" style="3"/>
    <col min="10149" max="10149" width="24.140625" style="3" customWidth="1"/>
    <col min="10150" max="10150" width="15.140625" style="3" bestFit="1" customWidth="1"/>
    <col min="10151" max="10151" width="57.42578125" style="3" customWidth="1"/>
    <col min="10152" max="10152" width="17.140625" style="3" customWidth="1"/>
    <col min="10153" max="10153" width="29" style="3" customWidth="1"/>
    <col min="10154" max="10154" width="11.5703125" style="3"/>
    <col min="10155" max="10155" width="14" style="3" customWidth="1"/>
    <col min="10156" max="10156" width="12.5703125" style="3" customWidth="1"/>
    <col min="10157" max="10157" width="17.5703125" style="3" customWidth="1"/>
    <col min="10158" max="10158" width="21" style="3" customWidth="1"/>
    <col min="10159" max="10159" width="15.140625" style="3" bestFit="1" customWidth="1"/>
    <col min="10160" max="10160" width="58" style="3" customWidth="1"/>
    <col min="10161" max="10161" width="24.140625" style="3" customWidth="1"/>
    <col min="10162" max="10404" width="11.5703125" style="3"/>
    <col min="10405" max="10405" width="24.140625" style="3" customWidth="1"/>
    <col min="10406" max="10406" width="15.140625" style="3" bestFit="1" customWidth="1"/>
    <col min="10407" max="10407" width="57.42578125" style="3" customWidth="1"/>
    <col min="10408" max="10408" width="17.140625" style="3" customWidth="1"/>
    <col min="10409" max="10409" width="29" style="3" customWidth="1"/>
    <col min="10410" max="10410" width="11.5703125" style="3"/>
    <col min="10411" max="10411" width="14" style="3" customWidth="1"/>
    <col min="10412" max="10412" width="12.5703125" style="3" customWidth="1"/>
    <col min="10413" max="10413" width="17.5703125" style="3" customWidth="1"/>
    <col min="10414" max="10414" width="21" style="3" customWidth="1"/>
    <col min="10415" max="10415" width="15.140625" style="3" bestFit="1" customWidth="1"/>
    <col min="10416" max="10416" width="58" style="3" customWidth="1"/>
    <col min="10417" max="10417" width="24.140625" style="3" customWidth="1"/>
    <col min="10418" max="10660" width="11.5703125" style="3"/>
    <col min="10661" max="10661" width="24.140625" style="3" customWidth="1"/>
    <col min="10662" max="10662" width="15.140625" style="3" bestFit="1" customWidth="1"/>
    <col min="10663" max="10663" width="57.42578125" style="3" customWidth="1"/>
    <col min="10664" max="10664" width="17.140625" style="3" customWidth="1"/>
    <col min="10665" max="10665" width="29" style="3" customWidth="1"/>
    <col min="10666" max="10666" width="11.5703125" style="3"/>
    <col min="10667" max="10667" width="14" style="3" customWidth="1"/>
    <col min="10668" max="10668" width="12.5703125" style="3" customWidth="1"/>
    <col min="10669" max="10669" width="17.5703125" style="3" customWidth="1"/>
    <col min="10670" max="10670" width="21" style="3" customWidth="1"/>
    <col min="10671" max="10671" width="15.140625" style="3" bestFit="1" customWidth="1"/>
    <col min="10672" max="10672" width="58" style="3" customWidth="1"/>
    <col min="10673" max="10673" width="24.140625" style="3" customWidth="1"/>
    <col min="10674" max="10916" width="11.5703125" style="3"/>
    <col min="10917" max="10917" width="24.140625" style="3" customWidth="1"/>
    <col min="10918" max="10918" width="15.140625" style="3" bestFit="1" customWidth="1"/>
    <col min="10919" max="10919" width="57.42578125" style="3" customWidth="1"/>
    <col min="10920" max="10920" width="17.140625" style="3" customWidth="1"/>
    <col min="10921" max="10921" width="29" style="3" customWidth="1"/>
    <col min="10922" max="10922" width="11.5703125" style="3"/>
    <col min="10923" max="10923" width="14" style="3" customWidth="1"/>
    <col min="10924" max="10924" width="12.5703125" style="3" customWidth="1"/>
    <col min="10925" max="10925" width="17.5703125" style="3" customWidth="1"/>
    <col min="10926" max="10926" width="21" style="3" customWidth="1"/>
    <col min="10927" max="10927" width="15.140625" style="3" bestFit="1" customWidth="1"/>
    <col min="10928" max="10928" width="58" style="3" customWidth="1"/>
    <col min="10929" max="10929" width="24.140625" style="3" customWidth="1"/>
    <col min="10930" max="11172" width="11.5703125" style="3"/>
    <col min="11173" max="11173" width="24.140625" style="3" customWidth="1"/>
    <col min="11174" max="11174" width="15.140625" style="3" bestFit="1" customWidth="1"/>
    <col min="11175" max="11175" width="57.42578125" style="3" customWidth="1"/>
    <col min="11176" max="11176" width="17.140625" style="3" customWidth="1"/>
    <col min="11177" max="11177" width="29" style="3" customWidth="1"/>
    <col min="11178" max="11178" width="11.5703125" style="3"/>
    <col min="11179" max="11179" width="14" style="3" customWidth="1"/>
    <col min="11180" max="11180" width="12.5703125" style="3" customWidth="1"/>
    <col min="11181" max="11181" width="17.5703125" style="3" customWidth="1"/>
    <col min="11182" max="11182" width="21" style="3" customWidth="1"/>
    <col min="11183" max="11183" width="15.140625" style="3" bestFit="1" customWidth="1"/>
    <col min="11184" max="11184" width="58" style="3" customWidth="1"/>
    <col min="11185" max="11185" width="24.140625" style="3" customWidth="1"/>
    <col min="11186" max="11428" width="11.5703125" style="3"/>
    <col min="11429" max="11429" width="24.140625" style="3" customWidth="1"/>
    <col min="11430" max="11430" width="15.140625" style="3" bestFit="1" customWidth="1"/>
    <col min="11431" max="11431" width="57.42578125" style="3" customWidth="1"/>
    <col min="11432" max="11432" width="17.140625" style="3" customWidth="1"/>
    <col min="11433" max="11433" width="29" style="3" customWidth="1"/>
    <col min="11434" max="11434" width="11.5703125" style="3"/>
    <col min="11435" max="11435" width="14" style="3" customWidth="1"/>
    <col min="11436" max="11436" width="12.5703125" style="3" customWidth="1"/>
    <col min="11437" max="11437" width="17.5703125" style="3" customWidth="1"/>
    <col min="11438" max="11438" width="21" style="3" customWidth="1"/>
    <col min="11439" max="11439" width="15.140625" style="3" bestFit="1" customWidth="1"/>
    <col min="11440" max="11440" width="58" style="3" customWidth="1"/>
    <col min="11441" max="11441" width="24.140625" style="3" customWidth="1"/>
    <col min="11442" max="11684" width="11.5703125" style="3"/>
    <col min="11685" max="11685" width="24.140625" style="3" customWidth="1"/>
    <col min="11686" max="11686" width="15.140625" style="3" bestFit="1" customWidth="1"/>
    <col min="11687" max="11687" width="57.42578125" style="3" customWidth="1"/>
    <col min="11688" max="11688" width="17.140625" style="3" customWidth="1"/>
    <col min="11689" max="11689" width="29" style="3" customWidth="1"/>
    <col min="11690" max="11690" width="11.5703125" style="3"/>
    <col min="11691" max="11691" width="14" style="3" customWidth="1"/>
    <col min="11692" max="11692" width="12.5703125" style="3" customWidth="1"/>
    <col min="11693" max="11693" width="17.5703125" style="3" customWidth="1"/>
    <col min="11694" max="11694" width="21" style="3" customWidth="1"/>
    <col min="11695" max="11695" width="15.140625" style="3" bestFit="1" customWidth="1"/>
    <col min="11696" max="11696" width="58" style="3" customWidth="1"/>
    <col min="11697" max="11697" width="24.140625" style="3" customWidth="1"/>
    <col min="11698" max="11940" width="11.5703125" style="3"/>
    <col min="11941" max="11941" width="24.140625" style="3" customWidth="1"/>
    <col min="11942" max="11942" width="15.140625" style="3" bestFit="1" customWidth="1"/>
    <col min="11943" max="11943" width="57.42578125" style="3" customWidth="1"/>
    <col min="11944" max="11944" width="17.140625" style="3" customWidth="1"/>
    <col min="11945" max="11945" width="29" style="3" customWidth="1"/>
    <col min="11946" max="11946" width="11.5703125" style="3"/>
    <col min="11947" max="11947" width="14" style="3" customWidth="1"/>
    <col min="11948" max="11948" width="12.5703125" style="3" customWidth="1"/>
    <col min="11949" max="11949" width="17.5703125" style="3" customWidth="1"/>
    <col min="11950" max="11950" width="21" style="3" customWidth="1"/>
    <col min="11951" max="11951" width="15.140625" style="3" bestFit="1" customWidth="1"/>
    <col min="11952" max="11952" width="58" style="3" customWidth="1"/>
    <col min="11953" max="11953" width="24.140625" style="3" customWidth="1"/>
    <col min="11954" max="12196" width="11.5703125" style="3"/>
    <col min="12197" max="12197" width="24.140625" style="3" customWidth="1"/>
    <col min="12198" max="12198" width="15.140625" style="3" bestFit="1" customWidth="1"/>
    <col min="12199" max="12199" width="57.42578125" style="3" customWidth="1"/>
    <col min="12200" max="12200" width="17.140625" style="3" customWidth="1"/>
    <col min="12201" max="12201" width="29" style="3" customWidth="1"/>
    <col min="12202" max="12202" width="11.5703125" style="3"/>
    <col min="12203" max="12203" width="14" style="3" customWidth="1"/>
    <col min="12204" max="12204" width="12.5703125" style="3" customWidth="1"/>
    <col min="12205" max="12205" width="17.5703125" style="3" customWidth="1"/>
    <col min="12206" max="12206" width="21" style="3" customWidth="1"/>
    <col min="12207" max="12207" width="15.140625" style="3" bestFit="1" customWidth="1"/>
    <col min="12208" max="12208" width="58" style="3" customWidth="1"/>
    <col min="12209" max="12209" width="24.140625" style="3" customWidth="1"/>
    <col min="12210" max="12452" width="11.5703125" style="3"/>
    <col min="12453" max="12453" width="24.140625" style="3" customWidth="1"/>
    <col min="12454" max="12454" width="15.140625" style="3" bestFit="1" customWidth="1"/>
    <col min="12455" max="12455" width="57.42578125" style="3" customWidth="1"/>
    <col min="12456" max="12456" width="17.140625" style="3" customWidth="1"/>
    <col min="12457" max="12457" width="29" style="3" customWidth="1"/>
    <col min="12458" max="12458" width="11.5703125" style="3"/>
    <col min="12459" max="12459" width="14" style="3" customWidth="1"/>
    <col min="12460" max="12460" width="12.5703125" style="3" customWidth="1"/>
    <col min="12461" max="12461" width="17.5703125" style="3" customWidth="1"/>
    <col min="12462" max="12462" width="21" style="3" customWidth="1"/>
    <col min="12463" max="12463" width="15.140625" style="3" bestFit="1" customWidth="1"/>
    <col min="12464" max="12464" width="58" style="3" customWidth="1"/>
    <col min="12465" max="12465" width="24.140625" style="3" customWidth="1"/>
    <col min="12466" max="12708" width="11.5703125" style="3"/>
    <col min="12709" max="12709" width="24.140625" style="3" customWidth="1"/>
    <col min="12710" max="12710" width="15.140625" style="3" bestFit="1" customWidth="1"/>
    <col min="12711" max="12711" width="57.42578125" style="3" customWidth="1"/>
    <col min="12712" max="12712" width="17.140625" style="3" customWidth="1"/>
    <col min="12713" max="12713" width="29" style="3" customWidth="1"/>
    <col min="12714" max="12714" width="11.5703125" style="3"/>
    <col min="12715" max="12715" width="14" style="3" customWidth="1"/>
    <col min="12716" max="12716" width="12.5703125" style="3" customWidth="1"/>
    <col min="12717" max="12717" width="17.5703125" style="3" customWidth="1"/>
    <col min="12718" max="12718" width="21" style="3" customWidth="1"/>
    <col min="12719" max="12719" width="15.140625" style="3" bestFit="1" customWidth="1"/>
    <col min="12720" max="12720" width="58" style="3" customWidth="1"/>
    <col min="12721" max="12721" width="24.140625" style="3" customWidth="1"/>
    <col min="12722" max="12964" width="11.5703125" style="3"/>
    <col min="12965" max="12965" width="24.140625" style="3" customWidth="1"/>
    <col min="12966" max="12966" width="15.140625" style="3" bestFit="1" customWidth="1"/>
    <col min="12967" max="12967" width="57.42578125" style="3" customWidth="1"/>
    <col min="12968" max="12968" width="17.140625" style="3" customWidth="1"/>
    <col min="12969" max="12969" width="29" style="3" customWidth="1"/>
    <col min="12970" max="12970" width="11.5703125" style="3"/>
    <col min="12971" max="12971" width="14" style="3" customWidth="1"/>
    <col min="12972" max="12972" width="12.5703125" style="3" customWidth="1"/>
    <col min="12973" max="12973" width="17.5703125" style="3" customWidth="1"/>
    <col min="12974" max="12974" width="21" style="3" customWidth="1"/>
    <col min="12975" max="12975" width="15.140625" style="3" bestFit="1" customWidth="1"/>
    <col min="12976" max="12976" width="58" style="3" customWidth="1"/>
    <col min="12977" max="12977" width="24.140625" style="3" customWidth="1"/>
    <col min="12978" max="13220" width="11.5703125" style="3"/>
    <col min="13221" max="13221" width="24.140625" style="3" customWidth="1"/>
    <col min="13222" max="13222" width="15.140625" style="3" bestFit="1" customWidth="1"/>
    <col min="13223" max="13223" width="57.42578125" style="3" customWidth="1"/>
    <col min="13224" max="13224" width="17.140625" style="3" customWidth="1"/>
    <col min="13225" max="13225" width="29" style="3" customWidth="1"/>
    <col min="13226" max="13226" width="11.5703125" style="3"/>
    <col min="13227" max="13227" width="14" style="3" customWidth="1"/>
    <col min="13228" max="13228" width="12.5703125" style="3" customWidth="1"/>
    <col min="13229" max="13229" width="17.5703125" style="3" customWidth="1"/>
    <col min="13230" max="13230" width="21" style="3" customWidth="1"/>
    <col min="13231" max="13231" width="15.140625" style="3" bestFit="1" customWidth="1"/>
    <col min="13232" max="13232" width="58" style="3" customWidth="1"/>
    <col min="13233" max="13233" width="24.140625" style="3" customWidth="1"/>
    <col min="13234" max="13476" width="11.5703125" style="3"/>
    <col min="13477" max="13477" width="24.140625" style="3" customWidth="1"/>
    <col min="13478" max="13478" width="15.140625" style="3" bestFit="1" customWidth="1"/>
    <col min="13479" max="13479" width="57.42578125" style="3" customWidth="1"/>
    <col min="13480" max="13480" width="17.140625" style="3" customWidth="1"/>
    <col min="13481" max="13481" width="29" style="3" customWidth="1"/>
    <col min="13482" max="13482" width="11.5703125" style="3"/>
    <col min="13483" max="13483" width="14" style="3" customWidth="1"/>
    <col min="13484" max="13484" width="12.5703125" style="3" customWidth="1"/>
    <col min="13485" max="13485" width="17.5703125" style="3" customWidth="1"/>
    <col min="13486" max="13486" width="21" style="3" customWidth="1"/>
    <col min="13487" max="13487" width="15.140625" style="3" bestFit="1" customWidth="1"/>
    <col min="13488" max="13488" width="58" style="3" customWidth="1"/>
    <col min="13489" max="13489" width="24.140625" style="3" customWidth="1"/>
    <col min="13490" max="13732" width="11.5703125" style="3"/>
    <col min="13733" max="13733" width="24.140625" style="3" customWidth="1"/>
    <col min="13734" max="13734" width="15.140625" style="3" bestFit="1" customWidth="1"/>
    <col min="13735" max="13735" width="57.42578125" style="3" customWidth="1"/>
    <col min="13736" max="13736" width="17.140625" style="3" customWidth="1"/>
    <col min="13737" max="13737" width="29" style="3" customWidth="1"/>
    <col min="13738" max="13738" width="11.5703125" style="3"/>
    <col min="13739" max="13739" width="14" style="3" customWidth="1"/>
    <col min="13740" max="13740" width="12.5703125" style="3" customWidth="1"/>
    <col min="13741" max="13741" width="17.5703125" style="3" customWidth="1"/>
    <col min="13742" max="13742" width="21" style="3" customWidth="1"/>
    <col min="13743" max="13743" width="15.140625" style="3" bestFit="1" customWidth="1"/>
    <col min="13744" max="13744" width="58" style="3" customWidth="1"/>
    <col min="13745" max="13745" width="24.140625" style="3" customWidth="1"/>
    <col min="13746" max="13988" width="11.5703125" style="3"/>
    <col min="13989" max="13989" width="24.140625" style="3" customWidth="1"/>
    <col min="13990" max="13990" width="15.140625" style="3" bestFit="1" customWidth="1"/>
    <col min="13991" max="13991" width="57.42578125" style="3" customWidth="1"/>
    <col min="13992" max="13992" width="17.140625" style="3" customWidth="1"/>
    <col min="13993" max="13993" width="29" style="3" customWidth="1"/>
    <col min="13994" max="13994" width="11.5703125" style="3"/>
    <col min="13995" max="13995" width="14" style="3" customWidth="1"/>
    <col min="13996" max="13996" width="12.5703125" style="3" customWidth="1"/>
    <col min="13997" max="13997" width="17.5703125" style="3" customWidth="1"/>
    <col min="13998" max="13998" width="21" style="3" customWidth="1"/>
    <col min="13999" max="13999" width="15.140625" style="3" bestFit="1" customWidth="1"/>
    <col min="14000" max="14000" width="58" style="3" customWidth="1"/>
    <col min="14001" max="14001" width="24.140625" style="3" customWidth="1"/>
    <col min="14002" max="14244" width="11.5703125" style="3"/>
    <col min="14245" max="14245" width="24.140625" style="3" customWidth="1"/>
    <col min="14246" max="14246" width="15.140625" style="3" bestFit="1" customWidth="1"/>
    <col min="14247" max="14247" width="57.42578125" style="3" customWidth="1"/>
    <col min="14248" max="14248" width="17.140625" style="3" customWidth="1"/>
    <col min="14249" max="14249" width="29" style="3" customWidth="1"/>
    <col min="14250" max="14250" width="11.5703125" style="3"/>
    <col min="14251" max="14251" width="14" style="3" customWidth="1"/>
    <col min="14252" max="14252" width="12.5703125" style="3" customWidth="1"/>
    <col min="14253" max="14253" width="17.5703125" style="3" customWidth="1"/>
    <col min="14254" max="14254" width="21" style="3" customWidth="1"/>
    <col min="14255" max="14255" width="15.140625" style="3" bestFit="1" customWidth="1"/>
    <col min="14256" max="14256" width="58" style="3" customWidth="1"/>
    <col min="14257" max="14257" width="24.140625" style="3" customWidth="1"/>
    <col min="14258" max="14500" width="11.5703125" style="3"/>
    <col min="14501" max="14501" width="24.140625" style="3" customWidth="1"/>
    <col min="14502" max="14502" width="15.140625" style="3" bestFit="1" customWidth="1"/>
    <col min="14503" max="14503" width="57.42578125" style="3" customWidth="1"/>
    <col min="14504" max="14504" width="17.140625" style="3" customWidth="1"/>
    <col min="14505" max="14505" width="29" style="3" customWidth="1"/>
    <col min="14506" max="14506" width="11.5703125" style="3"/>
    <col min="14507" max="14507" width="14" style="3" customWidth="1"/>
    <col min="14508" max="14508" width="12.5703125" style="3" customWidth="1"/>
    <col min="14509" max="14509" width="17.5703125" style="3" customWidth="1"/>
    <col min="14510" max="14510" width="21" style="3" customWidth="1"/>
    <col min="14511" max="14511" width="15.140625" style="3" bestFit="1" customWidth="1"/>
    <col min="14512" max="14512" width="58" style="3" customWidth="1"/>
    <col min="14513" max="14513" width="24.140625" style="3" customWidth="1"/>
    <col min="14514" max="14756" width="11.5703125" style="3"/>
    <col min="14757" max="14757" width="24.140625" style="3" customWidth="1"/>
    <col min="14758" max="14758" width="15.140625" style="3" bestFit="1" customWidth="1"/>
    <col min="14759" max="14759" width="57.42578125" style="3" customWidth="1"/>
    <col min="14760" max="14760" width="17.140625" style="3" customWidth="1"/>
    <col min="14761" max="14761" width="29" style="3" customWidth="1"/>
    <col min="14762" max="14762" width="11.5703125" style="3"/>
    <col min="14763" max="14763" width="14" style="3" customWidth="1"/>
    <col min="14764" max="14764" width="12.5703125" style="3" customWidth="1"/>
    <col min="14765" max="14765" width="17.5703125" style="3" customWidth="1"/>
    <col min="14766" max="14766" width="21" style="3" customWidth="1"/>
    <col min="14767" max="14767" width="15.140625" style="3" bestFit="1" customWidth="1"/>
    <col min="14768" max="14768" width="58" style="3" customWidth="1"/>
    <col min="14769" max="14769" width="24.140625" style="3" customWidth="1"/>
    <col min="14770" max="15012" width="11.5703125" style="3"/>
    <col min="15013" max="15013" width="24.140625" style="3" customWidth="1"/>
    <col min="15014" max="15014" width="15.140625" style="3" bestFit="1" customWidth="1"/>
    <col min="15015" max="15015" width="57.42578125" style="3" customWidth="1"/>
    <col min="15016" max="15016" width="17.140625" style="3" customWidth="1"/>
    <col min="15017" max="15017" width="29" style="3" customWidth="1"/>
    <col min="15018" max="15018" width="11.5703125" style="3"/>
    <col min="15019" max="15019" width="14" style="3" customWidth="1"/>
    <col min="15020" max="15020" width="12.5703125" style="3" customWidth="1"/>
    <col min="15021" max="15021" width="17.5703125" style="3" customWidth="1"/>
    <col min="15022" max="15022" width="21" style="3" customWidth="1"/>
    <col min="15023" max="15023" width="15.140625" style="3" bestFit="1" customWidth="1"/>
    <col min="15024" max="15024" width="58" style="3" customWidth="1"/>
    <col min="15025" max="15025" width="24.140625" style="3" customWidth="1"/>
    <col min="15026" max="15268" width="11.5703125" style="3"/>
    <col min="15269" max="15269" width="24.140625" style="3" customWidth="1"/>
    <col min="15270" max="15270" width="15.140625" style="3" bestFit="1" customWidth="1"/>
    <col min="15271" max="15271" width="57.42578125" style="3" customWidth="1"/>
    <col min="15272" max="15272" width="17.140625" style="3" customWidth="1"/>
    <col min="15273" max="15273" width="29" style="3" customWidth="1"/>
    <col min="15274" max="15274" width="11.5703125" style="3"/>
    <col min="15275" max="15275" width="14" style="3" customWidth="1"/>
    <col min="15276" max="15276" width="12.5703125" style="3" customWidth="1"/>
    <col min="15277" max="15277" width="17.5703125" style="3" customWidth="1"/>
    <col min="15278" max="15278" width="21" style="3" customWidth="1"/>
    <col min="15279" max="15279" width="15.140625" style="3" bestFit="1" customWidth="1"/>
    <col min="15280" max="15280" width="58" style="3" customWidth="1"/>
    <col min="15281" max="15281" width="24.140625" style="3" customWidth="1"/>
    <col min="15282" max="15524" width="11.5703125" style="3"/>
    <col min="15525" max="15525" width="24.140625" style="3" customWidth="1"/>
    <col min="15526" max="15526" width="15.140625" style="3" bestFit="1" customWidth="1"/>
    <col min="15527" max="15527" width="57.42578125" style="3" customWidth="1"/>
    <col min="15528" max="15528" width="17.140625" style="3" customWidth="1"/>
    <col min="15529" max="15529" width="29" style="3" customWidth="1"/>
    <col min="15530" max="15530" width="11.5703125" style="3"/>
    <col min="15531" max="15531" width="14" style="3" customWidth="1"/>
    <col min="15532" max="15532" width="12.5703125" style="3" customWidth="1"/>
    <col min="15533" max="15533" width="17.5703125" style="3" customWidth="1"/>
    <col min="15534" max="15534" width="21" style="3" customWidth="1"/>
    <col min="15535" max="15535" width="15.140625" style="3" bestFit="1" customWidth="1"/>
    <col min="15536" max="15536" width="58" style="3" customWidth="1"/>
    <col min="15537" max="15537" width="24.140625" style="3" customWidth="1"/>
    <col min="15538" max="15780" width="11.5703125" style="3"/>
    <col min="15781" max="15781" width="24.140625" style="3" customWidth="1"/>
    <col min="15782" max="15782" width="15.140625" style="3" bestFit="1" customWidth="1"/>
    <col min="15783" max="15783" width="57.42578125" style="3" customWidth="1"/>
    <col min="15784" max="15784" width="17.140625" style="3" customWidth="1"/>
    <col min="15785" max="15785" width="29" style="3" customWidth="1"/>
    <col min="15786" max="15786" width="11.5703125" style="3"/>
    <col min="15787" max="15787" width="14" style="3" customWidth="1"/>
    <col min="15788" max="15788" width="12.5703125" style="3" customWidth="1"/>
    <col min="15789" max="15789" width="17.5703125" style="3" customWidth="1"/>
    <col min="15790" max="15790" width="21" style="3" customWidth="1"/>
    <col min="15791" max="15791" width="15.140625" style="3" bestFit="1" customWidth="1"/>
    <col min="15792" max="15792" width="58" style="3" customWidth="1"/>
    <col min="15793" max="15793" width="24.140625" style="3" customWidth="1"/>
    <col min="15794" max="16036" width="11.5703125" style="3"/>
    <col min="16037" max="16037" width="24.140625" style="3" customWidth="1"/>
    <col min="16038" max="16038" width="15.140625" style="3" bestFit="1" customWidth="1"/>
    <col min="16039" max="16039" width="57.42578125" style="3" customWidth="1"/>
    <col min="16040" max="16040" width="17.140625" style="3" customWidth="1"/>
    <col min="16041" max="16041" width="29" style="3" customWidth="1"/>
    <col min="16042" max="16042" width="11.5703125" style="3"/>
    <col min="16043" max="16043" width="14" style="3" customWidth="1"/>
    <col min="16044" max="16044" width="12.5703125" style="3" customWidth="1"/>
    <col min="16045" max="16045" width="17.5703125" style="3" customWidth="1"/>
    <col min="16046" max="16046" width="21" style="3" customWidth="1"/>
    <col min="16047" max="16047" width="15.140625" style="3" bestFit="1" customWidth="1"/>
    <col min="16048" max="16048" width="58" style="3" customWidth="1"/>
    <col min="16049" max="16049" width="24.140625" style="3" customWidth="1"/>
    <col min="16050" max="16384" width="11.5703125" style="3"/>
  </cols>
  <sheetData>
    <row r="1" spans="1:6" ht="23.25" customHeight="1" x14ac:dyDescent="0.25">
      <c r="A1" s="727" t="s">
        <v>363</v>
      </c>
      <c r="B1" s="727"/>
      <c r="C1" s="727"/>
      <c r="D1" s="727"/>
      <c r="E1" s="727"/>
      <c r="F1" s="727"/>
    </row>
    <row r="2" spans="1:6" ht="14.25" customHeight="1" x14ac:dyDescent="0.25">
      <c r="A2" s="716" t="s">
        <v>184</v>
      </c>
      <c r="B2" s="716"/>
      <c r="C2" s="716"/>
      <c r="D2" s="716"/>
      <c r="E2" s="716"/>
      <c r="F2" s="716"/>
    </row>
    <row r="3" spans="1:6" ht="19.5" customHeight="1" x14ac:dyDescent="0.25">
      <c r="A3" s="240" t="s">
        <v>285</v>
      </c>
    </row>
    <row r="4" spans="1:6" ht="19.5" customHeight="1" x14ac:dyDescent="0.2">
      <c r="A4" s="222"/>
      <c r="B4" s="448" t="s">
        <v>364</v>
      </c>
      <c r="D4" s="447"/>
      <c r="E4" s="222"/>
      <c r="F4" s="222"/>
    </row>
    <row r="5" spans="1:6" ht="14.25" customHeight="1" x14ac:dyDescent="0.2">
      <c r="A5" s="717" t="s">
        <v>1</v>
      </c>
      <c r="B5" s="718"/>
      <c r="C5" s="719"/>
      <c r="D5" s="720" t="s">
        <v>111</v>
      </c>
      <c r="E5" s="224"/>
      <c r="F5" s="225"/>
    </row>
    <row r="6" spans="1:6" ht="20.25" customHeight="1" x14ac:dyDescent="0.2">
      <c r="A6" s="226" t="s">
        <v>0</v>
      </c>
      <c r="B6" s="226" t="s">
        <v>42</v>
      </c>
      <c r="C6" s="226" t="s">
        <v>112</v>
      </c>
      <c r="D6" s="721"/>
      <c r="E6" s="224"/>
      <c r="F6" s="225"/>
    </row>
    <row r="7" spans="1:6" ht="14.25" customHeight="1" x14ac:dyDescent="0.2">
      <c r="A7" s="722" t="s">
        <v>287</v>
      </c>
      <c r="B7" s="722" t="s">
        <v>113</v>
      </c>
      <c r="C7" s="227" t="s">
        <v>114</v>
      </c>
      <c r="D7" s="1">
        <v>8.2899999999999991</v>
      </c>
      <c r="E7" s="228"/>
      <c r="F7" s="229"/>
    </row>
    <row r="8" spans="1:6" ht="14.25" customHeight="1" x14ac:dyDescent="0.2">
      <c r="A8" s="723"/>
      <c r="B8" s="723"/>
      <c r="C8" s="227" t="s">
        <v>115</v>
      </c>
      <c r="D8" s="1">
        <v>11.21</v>
      </c>
      <c r="E8" s="228"/>
      <c r="F8" s="229"/>
    </row>
    <row r="9" spans="1:6" ht="14.25" customHeight="1" x14ac:dyDescent="0.2">
      <c r="A9" s="723"/>
      <c r="B9" s="723"/>
      <c r="C9" s="227" t="s">
        <v>116</v>
      </c>
      <c r="D9" s="1">
        <v>12.22</v>
      </c>
      <c r="E9" s="228"/>
      <c r="F9" s="229"/>
    </row>
    <row r="10" spans="1:6" ht="14.25" customHeight="1" x14ac:dyDescent="0.2">
      <c r="A10" s="723"/>
      <c r="B10" s="724"/>
      <c r="C10" s="227" t="s">
        <v>117</v>
      </c>
      <c r="D10" s="1">
        <v>29.56</v>
      </c>
      <c r="E10" s="228"/>
      <c r="F10" s="229"/>
    </row>
    <row r="11" spans="1:6" ht="14.25" customHeight="1" x14ac:dyDescent="0.2">
      <c r="A11" s="723"/>
      <c r="B11" s="722" t="s">
        <v>118</v>
      </c>
      <c r="C11" s="227" t="s">
        <v>114</v>
      </c>
      <c r="D11" s="1">
        <v>10.86</v>
      </c>
      <c r="E11" s="228"/>
      <c r="F11" s="229"/>
    </row>
    <row r="12" spans="1:6" ht="14.25" customHeight="1" x14ac:dyDescent="0.2">
      <c r="A12" s="723"/>
      <c r="B12" s="723"/>
      <c r="C12" s="227" t="s">
        <v>115</v>
      </c>
      <c r="D12" s="1">
        <v>13.71</v>
      </c>
      <c r="E12" s="228"/>
      <c r="F12" s="229"/>
    </row>
    <row r="13" spans="1:6" ht="14.25" customHeight="1" x14ac:dyDescent="0.2">
      <c r="A13" s="723"/>
      <c r="B13" s="723"/>
      <c r="C13" s="227" t="s">
        <v>116</v>
      </c>
      <c r="D13" s="1">
        <v>14.88</v>
      </c>
      <c r="E13" s="228"/>
      <c r="F13" s="229"/>
    </row>
    <row r="14" spans="1:6" ht="14.25" customHeight="1" x14ac:dyDescent="0.2">
      <c r="A14" s="724"/>
      <c r="B14" s="724"/>
      <c r="C14" s="227" t="s">
        <v>117</v>
      </c>
      <c r="D14" s="1">
        <v>35.74</v>
      </c>
      <c r="E14" s="228"/>
      <c r="F14" s="229"/>
    </row>
    <row r="15" spans="1:6" ht="14.25" customHeight="1" x14ac:dyDescent="0.2">
      <c r="A15" s="222"/>
      <c r="B15" s="222"/>
      <c r="C15" s="222"/>
      <c r="D15" s="229"/>
      <c r="E15" s="229"/>
      <c r="F15" s="229"/>
    </row>
    <row r="16" spans="1:6" ht="19.5" customHeight="1" x14ac:dyDescent="0.2">
      <c r="A16" s="223" t="s">
        <v>1</v>
      </c>
      <c r="B16" s="223"/>
      <c r="C16" s="223"/>
      <c r="D16" s="230"/>
      <c r="E16" s="725" t="s">
        <v>111</v>
      </c>
      <c r="F16" s="726"/>
    </row>
    <row r="17" spans="1:6" ht="14.25" customHeight="1" x14ac:dyDescent="0.2">
      <c r="A17" s="226" t="s">
        <v>0</v>
      </c>
      <c r="B17" s="232" t="s">
        <v>42</v>
      </c>
      <c r="C17" s="232" t="s">
        <v>112</v>
      </c>
      <c r="D17" s="233" t="s">
        <v>119</v>
      </c>
      <c r="E17" s="234" t="s">
        <v>120</v>
      </c>
      <c r="F17" s="233" t="s">
        <v>121</v>
      </c>
    </row>
    <row r="18" spans="1:6" ht="14.25" customHeight="1" x14ac:dyDescent="0.2">
      <c r="A18" s="722" t="s">
        <v>287</v>
      </c>
      <c r="B18" s="722" t="s">
        <v>122</v>
      </c>
      <c r="C18" s="227" t="s">
        <v>123</v>
      </c>
      <c r="D18" s="235" t="s">
        <v>124</v>
      </c>
      <c r="E18" s="236">
        <v>64.25</v>
      </c>
      <c r="F18" s="237">
        <v>63.72</v>
      </c>
    </row>
    <row r="19" spans="1:6" ht="14.25" customHeight="1" x14ac:dyDescent="0.2">
      <c r="A19" s="723"/>
      <c r="B19" s="723"/>
      <c r="C19" s="227" t="s">
        <v>125</v>
      </c>
      <c r="D19" s="235" t="s">
        <v>124</v>
      </c>
      <c r="E19" s="236">
        <v>60.66</v>
      </c>
      <c r="F19" s="237">
        <v>60.93</v>
      </c>
    </row>
    <row r="20" spans="1:6" ht="14.25" customHeight="1" x14ac:dyDescent="0.2">
      <c r="A20" s="723"/>
      <c r="B20" s="724"/>
      <c r="C20" s="227" t="s">
        <v>126</v>
      </c>
      <c r="D20" s="235" t="s">
        <v>124</v>
      </c>
      <c r="E20" s="236">
        <v>60.66</v>
      </c>
      <c r="F20" s="237">
        <v>60.93</v>
      </c>
    </row>
    <row r="21" spans="1:6" ht="14.25" customHeight="1" x14ac:dyDescent="0.2">
      <c r="A21" s="723"/>
      <c r="B21" s="722" t="s">
        <v>127</v>
      </c>
      <c r="C21" s="227" t="s">
        <v>128</v>
      </c>
      <c r="D21" s="235" t="s">
        <v>124</v>
      </c>
      <c r="E21" s="236">
        <v>105.01</v>
      </c>
      <c r="F21" s="237">
        <v>112.46</v>
      </c>
    </row>
    <row r="22" spans="1:6" ht="14.25" customHeight="1" x14ac:dyDescent="0.2">
      <c r="A22" s="723"/>
      <c r="B22" s="723"/>
      <c r="C22" s="227" t="s">
        <v>129</v>
      </c>
      <c r="D22" s="235" t="s">
        <v>124</v>
      </c>
      <c r="E22" s="236">
        <v>80.64</v>
      </c>
      <c r="F22" s="237">
        <v>86.6</v>
      </c>
    </row>
    <row r="23" spans="1:6" ht="14.25" customHeight="1" x14ac:dyDescent="0.2">
      <c r="A23" s="724"/>
      <c r="B23" s="724"/>
      <c r="C23" s="227" t="s">
        <v>130</v>
      </c>
      <c r="D23" s="235" t="s">
        <v>124</v>
      </c>
      <c r="E23" s="236">
        <v>80.64</v>
      </c>
      <c r="F23" s="237">
        <v>86.6</v>
      </c>
    </row>
    <row r="24" spans="1:6" ht="14.25" customHeight="1" x14ac:dyDescent="0.2"/>
    <row r="25" spans="1:6" ht="16.5" customHeight="1" x14ac:dyDescent="0.2">
      <c r="A25" s="713" t="s">
        <v>1</v>
      </c>
      <c r="B25" s="714"/>
      <c r="C25" s="714"/>
      <c r="D25" s="715"/>
      <c r="E25" s="18" t="s">
        <v>111</v>
      </c>
      <c r="F25" s="19"/>
    </row>
    <row r="26" spans="1:6" ht="24.75" customHeight="1" x14ac:dyDescent="0.2">
      <c r="A26" s="6" t="s">
        <v>0</v>
      </c>
      <c r="B26" s="6" t="s">
        <v>42</v>
      </c>
      <c r="C26" s="6" t="s">
        <v>112</v>
      </c>
      <c r="D26" s="5" t="s">
        <v>119</v>
      </c>
      <c r="E26" s="16" t="s">
        <v>120</v>
      </c>
      <c r="F26" s="15" t="s">
        <v>121</v>
      </c>
    </row>
    <row r="27" spans="1:6" ht="14.25" customHeight="1" x14ac:dyDescent="0.2">
      <c r="A27" s="471" t="s">
        <v>287</v>
      </c>
      <c r="B27" s="9" t="s">
        <v>113</v>
      </c>
      <c r="C27" s="10" t="s">
        <v>131</v>
      </c>
      <c r="D27" s="20" t="s">
        <v>124</v>
      </c>
      <c r="E27" s="21">
        <v>27.54</v>
      </c>
      <c r="F27" s="22">
        <v>32.049999999999997</v>
      </c>
    </row>
    <row r="28" spans="1:6" ht="14.25" customHeight="1" x14ac:dyDescent="0.2">
      <c r="A28" s="481"/>
      <c r="B28" s="17" t="s">
        <v>118</v>
      </c>
      <c r="C28" s="10" t="s">
        <v>131</v>
      </c>
      <c r="D28" s="20" t="s">
        <v>124</v>
      </c>
      <c r="E28" s="21">
        <v>25.59</v>
      </c>
      <c r="F28" s="22">
        <v>30.1</v>
      </c>
    </row>
    <row r="29" spans="1:6" ht="14.25" customHeight="1" x14ac:dyDescent="0.2">
      <c r="A29" s="481"/>
      <c r="B29" s="471" t="s">
        <v>122</v>
      </c>
      <c r="C29" s="10" t="s">
        <v>132</v>
      </c>
      <c r="D29" s="20" t="s">
        <v>124</v>
      </c>
      <c r="E29" s="21">
        <v>211.02</v>
      </c>
      <c r="F29" s="22">
        <v>218.43</v>
      </c>
    </row>
    <row r="30" spans="1:6" ht="14.25" customHeight="1" x14ac:dyDescent="0.2">
      <c r="A30" s="481"/>
      <c r="B30" s="482"/>
      <c r="C30" s="10" t="s">
        <v>133</v>
      </c>
      <c r="D30" s="20" t="s">
        <v>124</v>
      </c>
      <c r="E30" s="21">
        <v>211.02</v>
      </c>
      <c r="F30" s="22">
        <v>218.43</v>
      </c>
    </row>
    <row r="31" spans="1:6" ht="14.25" customHeight="1" x14ac:dyDescent="0.2">
      <c r="A31" s="481"/>
      <c r="B31" s="471" t="s">
        <v>127</v>
      </c>
      <c r="C31" s="10" t="s">
        <v>134</v>
      </c>
      <c r="D31" s="20" t="s">
        <v>124</v>
      </c>
      <c r="E31" s="21">
        <v>285.62</v>
      </c>
      <c r="F31" s="22">
        <v>295.52</v>
      </c>
    </row>
    <row r="32" spans="1:6" ht="14.25" customHeight="1" x14ac:dyDescent="0.2">
      <c r="A32" s="482"/>
      <c r="B32" s="482"/>
      <c r="C32" s="10" t="s">
        <v>135</v>
      </c>
      <c r="D32" s="20" t="s">
        <v>124</v>
      </c>
      <c r="E32" s="21">
        <v>285.62</v>
      </c>
      <c r="F32" s="22">
        <v>295.52</v>
      </c>
    </row>
    <row r="33" spans="1:6" ht="14.25" customHeight="1" x14ac:dyDescent="0.2"/>
    <row r="34" spans="1:6" ht="21.75" customHeight="1" x14ac:dyDescent="0.25">
      <c r="A34" s="239" t="s">
        <v>288</v>
      </c>
      <c r="B34" s="24"/>
      <c r="D34" s="24"/>
    </row>
    <row r="35" spans="1:6" ht="14.25" customHeight="1" x14ac:dyDescent="0.2">
      <c r="A35" s="713" t="s">
        <v>1</v>
      </c>
      <c r="B35" s="714"/>
      <c r="C35" s="715"/>
      <c r="D35" s="728" t="s">
        <v>111</v>
      </c>
      <c r="E35" s="25"/>
      <c r="F35" s="26"/>
    </row>
    <row r="36" spans="1:6" ht="19.5" customHeight="1" x14ac:dyDescent="0.2">
      <c r="A36" s="6" t="s">
        <v>0</v>
      </c>
      <c r="B36" s="6" t="s">
        <v>42</v>
      </c>
      <c r="C36" s="6" t="s">
        <v>112</v>
      </c>
      <c r="D36" s="729"/>
      <c r="E36" s="7"/>
      <c r="F36" s="8"/>
    </row>
    <row r="37" spans="1:6" ht="14.25" customHeight="1" x14ac:dyDescent="0.2">
      <c r="A37" s="471" t="s">
        <v>289</v>
      </c>
      <c r="B37" s="471" t="s">
        <v>113</v>
      </c>
      <c r="C37" s="10" t="s">
        <v>114</v>
      </c>
      <c r="D37" s="1">
        <v>9.82</v>
      </c>
      <c r="E37" s="11"/>
      <c r="F37" s="12"/>
    </row>
    <row r="38" spans="1:6" ht="14.25" customHeight="1" x14ac:dyDescent="0.2">
      <c r="A38" s="481"/>
      <c r="B38" s="481"/>
      <c r="C38" s="10" t="s">
        <v>115</v>
      </c>
      <c r="D38" s="1">
        <v>12.55</v>
      </c>
      <c r="E38" s="11"/>
      <c r="F38" s="12"/>
    </row>
    <row r="39" spans="1:6" ht="14.25" customHeight="1" x14ac:dyDescent="0.2">
      <c r="A39" s="481"/>
      <c r="B39" s="481"/>
      <c r="C39" s="10" t="s">
        <v>116</v>
      </c>
      <c r="D39" s="1">
        <v>12.75</v>
      </c>
      <c r="E39" s="11"/>
      <c r="F39" s="12"/>
    </row>
    <row r="40" spans="1:6" ht="14.25" customHeight="1" x14ac:dyDescent="0.2">
      <c r="A40" s="481"/>
      <c r="B40" s="482"/>
      <c r="C40" s="10" t="s">
        <v>117</v>
      </c>
      <c r="D40" s="1">
        <v>29.09</v>
      </c>
      <c r="E40" s="11"/>
      <c r="F40" s="12"/>
    </row>
    <row r="41" spans="1:6" ht="14.25" customHeight="1" x14ac:dyDescent="0.2">
      <c r="A41" s="481"/>
      <c r="B41" s="471" t="s">
        <v>118</v>
      </c>
      <c r="C41" s="10" t="s">
        <v>114</v>
      </c>
      <c r="D41" s="1">
        <v>14.16</v>
      </c>
      <c r="E41" s="11"/>
      <c r="F41" s="12"/>
    </row>
    <row r="42" spans="1:6" ht="14.25" customHeight="1" x14ac:dyDescent="0.2">
      <c r="A42" s="481"/>
      <c r="B42" s="481"/>
      <c r="C42" s="10" t="s">
        <v>115</v>
      </c>
      <c r="D42" s="1">
        <v>16.510000000000002</v>
      </c>
      <c r="E42" s="11"/>
      <c r="F42" s="12"/>
    </row>
    <row r="43" spans="1:6" ht="14.25" customHeight="1" x14ac:dyDescent="0.2">
      <c r="A43" s="481"/>
      <c r="B43" s="481"/>
      <c r="C43" s="10" t="s">
        <v>116</v>
      </c>
      <c r="D43" s="1">
        <v>17.899999999999999</v>
      </c>
      <c r="E43" s="11"/>
      <c r="F43" s="12"/>
    </row>
    <row r="44" spans="1:6" ht="14.25" customHeight="1" x14ac:dyDescent="0.2">
      <c r="A44" s="482"/>
      <c r="B44" s="482"/>
      <c r="C44" s="10" t="s">
        <v>117</v>
      </c>
      <c r="D44" s="1">
        <v>37.479999999999997</v>
      </c>
      <c r="E44" s="11"/>
      <c r="F44" s="12"/>
    </row>
    <row r="45" spans="1:6" ht="14.25" customHeight="1" x14ac:dyDescent="0.2"/>
    <row r="46" spans="1:6" ht="14.25" customHeight="1" x14ac:dyDescent="0.2">
      <c r="A46" s="713" t="s">
        <v>1</v>
      </c>
      <c r="B46" s="714"/>
      <c r="C46" s="714"/>
      <c r="D46" s="715"/>
      <c r="E46" s="706" t="s">
        <v>111</v>
      </c>
      <c r="F46" s="707"/>
    </row>
    <row r="47" spans="1:6" ht="31.5" customHeight="1" x14ac:dyDescent="0.2">
      <c r="A47" s="6" t="s">
        <v>0</v>
      </c>
      <c r="B47" s="6" t="s">
        <v>42</v>
      </c>
      <c r="C47" s="6" t="s">
        <v>112</v>
      </c>
      <c r="D47" s="6" t="s">
        <v>119</v>
      </c>
      <c r="E47" s="6" t="s">
        <v>120</v>
      </c>
      <c r="F47" s="6" t="s">
        <v>121</v>
      </c>
    </row>
    <row r="48" spans="1:6" ht="14.25" customHeight="1" x14ac:dyDescent="0.2">
      <c r="A48" s="471" t="s">
        <v>289</v>
      </c>
      <c r="B48" s="471" t="s">
        <v>122</v>
      </c>
      <c r="C48" s="10" t="s">
        <v>123</v>
      </c>
      <c r="D48" s="17" t="s">
        <v>124</v>
      </c>
      <c r="E48" s="22">
        <v>70.67</v>
      </c>
      <c r="F48" s="22">
        <v>75.64</v>
      </c>
    </row>
    <row r="49" spans="1:6" ht="14.25" customHeight="1" x14ac:dyDescent="0.2">
      <c r="A49" s="481"/>
      <c r="B49" s="481"/>
      <c r="C49" s="10" t="s">
        <v>125</v>
      </c>
      <c r="D49" s="17" t="s">
        <v>124</v>
      </c>
      <c r="E49" s="22">
        <v>70.44</v>
      </c>
      <c r="F49" s="22">
        <v>69.290000000000006</v>
      </c>
    </row>
    <row r="50" spans="1:6" ht="14.25" customHeight="1" x14ac:dyDescent="0.2">
      <c r="A50" s="481"/>
      <c r="B50" s="482"/>
      <c r="C50" s="10" t="s">
        <v>126</v>
      </c>
      <c r="D50" s="17" t="s">
        <v>124</v>
      </c>
      <c r="E50" s="22">
        <v>70.44</v>
      </c>
      <c r="F50" s="22">
        <v>69.290000000000006</v>
      </c>
    </row>
    <row r="51" spans="1:6" ht="14.25" customHeight="1" x14ac:dyDescent="0.2">
      <c r="A51" s="481"/>
      <c r="B51" s="471" t="s">
        <v>127</v>
      </c>
      <c r="C51" s="10" t="s">
        <v>136</v>
      </c>
      <c r="D51" s="17" t="s">
        <v>124</v>
      </c>
      <c r="E51" s="22">
        <v>122.39</v>
      </c>
      <c r="F51" s="22">
        <v>114.68</v>
      </c>
    </row>
    <row r="52" spans="1:6" ht="14.25" customHeight="1" x14ac:dyDescent="0.2">
      <c r="A52" s="481"/>
      <c r="B52" s="481"/>
      <c r="C52" s="10" t="s">
        <v>129</v>
      </c>
      <c r="D52" s="17" t="s">
        <v>124</v>
      </c>
      <c r="E52" s="22">
        <v>90.46</v>
      </c>
      <c r="F52" s="22">
        <v>97.03</v>
      </c>
    </row>
    <row r="53" spans="1:6" ht="14.25" customHeight="1" x14ac:dyDescent="0.2">
      <c r="A53" s="482"/>
      <c r="B53" s="482"/>
      <c r="C53" s="10" t="s">
        <v>130</v>
      </c>
      <c r="D53" s="17" t="s">
        <v>124</v>
      </c>
      <c r="E53" s="22">
        <v>90.46</v>
      </c>
      <c r="F53" s="22">
        <v>97.03</v>
      </c>
    </row>
    <row r="54" spans="1:6" ht="14.25" customHeight="1" x14ac:dyDescent="0.2">
      <c r="A54" s="27"/>
      <c r="B54" s="27"/>
      <c r="C54" s="27"/>
      <c r="D54" s="27"/>
      <c r="E54" s="23"/>
      <c r="F54" s="28"/>
    </row>
    <row r="55" spans="1:6" ht="19.5" customHeight="1" x14ac:dyDescent="0.2">
      <c r="A55" s="713" t="s">
        <v>1</v>
      </c>
      <c r="B55" s="714"/>
      <c r="C55" s="714"/>
      <c r="D55" s="715"/>
      <c r="E55" s="706" t="s">
        <v>111</v>
      </c>
      <c r="F55" s="707"/>
    </row>
    <row r="56" spans="1:6" ht="20.25" customHeight="1" x14ac:dyDescent="0.2">
      <c r="A56" s="6" t="s">
        <v>0</v>
      </c>
      <c r="B56" s="6" t="s">
        <v>42</v>
      </c>
      <c r="C56" s="6" t="s">
        <v>112</v>
      </c>
      <c r="D56" s="6" t="s">
        <v>119</v>
      </c>
      <c r="E56" s="6" t="s">
        <v>120</v>
      </c>
      <c r="F56" s="6" t="s">
        <v>121</v>
      </c>
    </row>
    <row r="57" spans="1:6" ht="14.25" customHeight="1" x14ac:dyDescent="0.2">
      <c r="A57" s="471" t="s">
        <v>289</v>
      </c>
      <c r="B57" s="9" t="s">
        <v>113</v>
      </c>
      <c r="C57" s="10" t="s">
        <v>131</v>
      </c>
      <c r="D57" s="17" t="s">
        <v>124</v>
      </c>
      <c r="E57" s="21">
        <v>32.24</v>
      </c>
      <c r="F57" s="238">
        <v>36.520000000000003</v>
      </c>
    </row>
    <row r="58" spans="1:6" ht="14.25" customHeight="1" x14ac:dyDescent="0.2">
      <c r="A58" s="481"/>
      <c r="B58" s="17" t="s">
        <v>118</v>
      </c>
      <c r="C58" s="10" t="s">
        <v>131</v>
      </c>
      <c r="D58" s="17" t="s">
        <v>124</v>
      </c>
      <c r="E58" s="21">
        <v>35.53</v>
      </c>
      <c r="F58" s="238">
        <v>38.54</v>
      </c>
    </row>
    <row r="59" spans="1:6" ht="14.25" customHeight="1" x14ac:dyDescent="0.2">
      <c r="A59" s="481"/>
      <c r="B59" s="471" t="s">
        <v>122</v>
      </c>
      <c r="C59" s="10" t="s">
        <v>132</v>
      </c>
      <c r="D59" s="17" t="s">
        <v>124</v>
      </c>
      <c r="E59" s="21">
        <v>231.26</v>
      </c>
      <c r="F59" s="238">
        <v>238.67</v>
      </c>
    </row>
    <row r="60" spans="1:6" ht="14.25" customHeight="1" x14ac:dyDescent="0.2">
      <c r="A60" s="481"/>
      <c r="B60" s="482"/>
      <c r="C60" s="10" t="s">
        <v>133</v>
      </c>
      <c r="D60" s="17" t="s">
        <v>124</v>
      </c>
      <c r="E60" s="21">
        <v>231.26</v>
      </c>
      <c r="F60" s="238">
        <v>238.67</v>
      </c>
    </row>
    <row r="61" spans="1:6" ht="22.5" customHeight="1" x14ac:dyDescent="0.2">
      <c r="A61" s="481"/>
      <c r="B61" s="471" t="s">
        <v>127</v>
      </c>
      <c r="C61" s="10" t="s">
        <v>134</v>
      </c>
      <c r="D61" s="17" t="s">
        <v>124</v>
      </c>
      <c r="E61" s="21">
        <v>328.63</v>
      </c>
      <c r="F61" s="238">
        <v>328.63</v>
      </c>
    </row>
    <row r="62" spans="1:6" ht="14.25" customHeight="1" x14ac:dyDescent="0.2">
      <c r="A62" s="482"/>
      <c r="B62" s="482"/>
      <c r="C62" s="10" t="s">
        <v>135</v>
      </c>
      <c r="D62" s="17" t="s">
        <v>124</v>
      </c>
      <c r="E62" s="21">
        <v>318.74</v>
      </c>
      <c r="F62" s="238">
        <v>327.60000000000002</v>
      </c>
    </row>
    <row r="63" spans="1:6" ht="12" customHeight="1" x14ac:dyDescent="0.2">
      <c r="A63" s="29"/>
    </row>
    <row r="64" spans="1:6" ht="19.5" customHeight="1" x14ac:dyDescent="0.25">
      <c r="A64" s="239" t="s">
        <v>149</v>
      </c>
      <c r="B64" s="4"/>
    </row>
    <row r="65" spans="1:6" ht="14.25" customHeight="1" x14ac:dyDescent="0.2">
      <c r="A65" s="710" t="s">
        <v>1</v>
      </c>
      <c r="B65" s="711"/>
      <c r="C65" s="711"/>
      <c r="D65" s="712"/>
      <c r="E65" s="713" t="s">
        <v>111</v>
      </c>
      <c r="F65" s="715"/>
    </row>
    <row r="66" spans="1:6" ht="21" customHeight="1" x14ac:dyDescent="0.2">
      <c r="A66" s="30" t="s">
        <v>0</v>
      </c>
      <c r="B66" s="30" t="s">
        <v>42</v>
      </c>
      <c r="C66" s="6" t="s">
        <v>112</v>
      </c>
      <c r="D66" s="6" t="s">
        <v>119</v>
      </c>
      <c r="E66" s="6" t="s">
        <v>120</v>
      </c>
      <c r="F66" s="6" t="s">
        <v>121</v>
      </c>
    </row>
    <row r="67" spans="1:6" ht="14.25" customHeight="1" x14ac:dyDescent="0.2">
      <c r="A67" s="471" t="s">
        <v>137</v>
      </c>
      <c r="B67" s="471" t="s">
        <v>113</v>
      </c>
      <c r="C67" s="31" t="s">
        <v>114</v>
      </c>
      <c r="D67" s="17" t="s">
        <v>124</v>
      </c>
      <c r="E67" s="32">
        <v>28.69</v>
      </c>
      <c r="F67" s="32">
        <v>29.8</v>
      </c>
    </row>
    <row r="68" spans="1:6" ht="14.25" customHeight="1" x14ac:dyDescent="0.2">
      <c r="A68" s="481"/>
      <c r="B68" s="481"/>
      <c r="C68" s="31" t="s">
        <v>115</v>
      </c>
      <c r="D68" s="17" t="s">
        <v>124</v>
      </c>
      <c r="E68" s="32">
        <v>33.65</v>
      </c>
      <c r="F68" s="32">
        <v>34.76</v>
      </c>
    </row>
    <row r="69" spans="1:6" ht="14.25" customHeight="1" x14ac:dyDescent="0.2">
      <c r="A69" s="481"/>
      <c r="B69" s="481"/>
      <c r="C69" s="31" t="s">
        <v>116</v>
      </c>
      <c r="D69" s="17" t="s">
        <v>124</v>
      </c>
      <c r="E69" s="32">
        <v>33.92</v>
      </c>
      <c r="F69" s="32">
        <v>34.99</v>
      </c>
    </row>
    <row r="70" spans="1:6" ht="14.25" customHeight="1" x14ac:dyDescent="0.2">
      <c r="A70" s="481"/>
      <c r="B70" s="482"/>
      <c r="C70" s="31" t="s">
        <v>117</v>
      </c>
      <c r="D70" s="17" t="s">
        <v>124</v>
      </c>
      <c r="E70" s="32">
        <v>45.23</v>
      </c>
      <c r="F70" s="32">
        <v>48.21</v>
      </c>
    </row>
    <row r="71" spans="1:6" ht="14.25" customHeight="1" x14ac:dyDescent="0.2">
      <c r="A71" s="481"/>
      <c r="B71" s="471" t="s">
        <v>118</v>
      </c>
      <c r="C71" s="31" t="s">
        <v>114</v>
      </c>
      <c r="D71" s="17" t="s">
        <v>124</v>
      </c>
      <c r="E71" s="32">
        <v>49.7</v>
      </c>
      <c r="F71" s="32">
        <v>50.12</v>
      </c>
    </row>
    <row r="72" spans="1:6" ht="14.25" customHeight="1" x14ac:dyDescent="0.2">
      <c r="A72" s="481"/>
      <c r="B72" s="481"/>
      <c r="C72" s="31" t="s">
        <v>115</v>
      </c>
      <c r="D72" s="17" t="s">
        <v>124</v>
      </c>
      <c r="E72" s="32">
        <v>37.21</v>
      </c>
      <c r="F72" s="32">
        <v>39.92</v>
      </c>
    </row>
    <row r="73" spans="1:6" ht="14.25" customHeight="1" x14ac:dyDescent="0.2">
      <c r="A73" s="481"/>
      <c r="B73" s="481"/>
      <c r="C73" s="31" t="s">
        <v>116</v>
      </c>
      <c r="D73" s="17" t="s">
        <v>124</v>
      </c>
      <c r="E73" s="32">
        <v>54.74</v>
      </c>
      <c r="F73" s="32">
        <v>54.24</v>
      </c>
    </row>
    <row r="74" spans="1:6" ht="14.25" customHeight="1" x14ac:dyDescent="0.2">
      <c r="A74" s="481"/>
      <c r="B74" s="482"/>
      <c r="C74" s="31" t="s">
        <v>117</v>
      </c>
      <c r="D74" s="17" t="s">
        <v>124</v>
      </c>
      <c r="E74" s="32">
        <v>69.069999999999993</v>
      </c>
      <c r="F74" s="32">
        <v>72.239999999999995</v>
      </c>
    </row>
    <row r="75" spans="1:6" ht="14.25" customHeight="1" x14ac:dyDescent="0.2">
      <c r="A75" s="481"/>
      <c r="B75" s="471" t="s">
        <v>122</v>
      </c>
      <c r="C75" s="31" t="s">
        <v>123</v>
      </c>
      <c r="D75" s="17" t="s">
        <v>124</v>
      </c>
      <c r="E75" s="32">
        <v>70.67</v>
      </c>
      <c r="F75" s="32">
        <v>75.64</v>
      </c>
    </row>
    <row r="76" spans="1:6" ht="14.25" customHeight="1" x14ac:dyDescent="0.2">
      <c r="A76" s="481"/>
      <c r="B76" s="481"/>
      <c r="C76" s="31" t="s">
        <v>125</v>
      </c>
      <c r="D76" s="17" t="s">
        <v>124</v>
      </c>
      <c r="E76" s="32">
        <v>70.44</v>
      </c>
      <c r="F76" s="32">
        <v>69.290000000000006</v>
      </c>
    </row>
    <row r="77" spans="1:6" ht="14.25" customHeight="1" x14ac:dyDescent="0.2">
      <c r="A77" s="481"/>
      <c r="B77" s="482"/>
      <c r="C77" s="31" t="s">
        <v>126</v>
      </c>
      <c r="D77" s="17" t="s">
        <v>124</v>
      </c>
      <c r="E77" s="32">
        <v>70.44</v>
      </c>
      <c r="F77" s="32">
        <v>69.290000000000006</v>
      </c>
    </row>
    <row r="78" spans="1:6" ht="14.25" customHeight="1" x14ac:dyDescent="0.2">
      <c r="A78" s="481"/>
      <c r="B78" s="471" t="s">
        <v>127</v>
      </c>
      <c r="C78" s="31" t="s">
        <v>128</v>
      </c>
      <c r="D78" s="17" t="s">
        <v>124</v>
      </c>
      <c r="E78" s="32">
        <v>136.63999999999999</v>
      </c>
      <c r="F78" s="32">
        <v>127.13</v>
      </c>
    </row>
    <row r="79" spans="1:6" ht="14.25" customHeight="1" x14ac:dyDescent="0.2">
      <c r="A79" s="481"/>
      <c r="B79" s="481"/>
      <c r="C79" s="31" t="s">
        <v>138</v>
      </c>
      <c r="D79" s="17" t="s">
        <v>124</v>
      </c>
      <c r="E79" s="32">
        <v>104.71</v>
      </c>
      <c r="F79" s="32">
        <v>111.31</v>
      </c>
    </row>
    <row r="80" spans="1:6" ht="14.25" customHeight="1" x14ac:dyDescent="0.2">
      <c r="A80" s="482"/>
      <c r="B80" s="482"/>
      <c r="C80" s="31" t="s">
        <v>130</v>
      </c>
      <c r="D80" s="17" t="s">
        <v>124</v>
      </c>
      <c r="E80" s="32">
        <v>104.71</v>
      </c>
      <c r="F80" s="32">
        <v>111.31</v>
      </c>
    </row>
    <row r="81" spans="1:6" ht="14.25" customHeight="1" x14ac:dyDescent="0.2">
      <c r="B81" s="27"/>
      <c r="C81" s="34"/>
      <c r="D81" s="35"/>
      <c r="E81" s="35"/>
      <c r="F81" s="35"/>
    </row>
    <row r="82" spans="1:6" ht="20.25" customHeight="1" x14ac:dyDescent="0.25">
      <c r="A82" s="239" t="s">
        <v>150</v>
      </c>
      <c r="B82" s="4"/>
      <c r="E82" s="13"/>
      <c r="F82" s="13"/>
    </row>
    <row r="83" spans="1:6" ht="14.25" customHeight="1" x14ac:dyDescent="0.2">
      <c r="A83" s="710" t="s">
        <v>1</v>
      </c>
      <c r="B83" s="711"/>
      <c r="C83" s="711"/>
      <c r="D83" s="712"/>
      <c r="E83" s="713" t="s">
        <v>111</v>
      </c>
      <c r="F83" s="715"/>
    </row>
    <row r="84" spans="1:6" ht="24" customHeight="1" x14ac:dyDescent="0.2">
      <c r="A84" s="30" t="s">
        <v>0</v>
      </c>
      <c r="B84" s="30" t="s">
        <v>42</v>
      </c>
      <c r="C84" s="6" t="s">
        <v>112</v>
      </c>
      <c r="D84" s="6" t="s">
        <v>119</v>
      </c>
      <c r="E84" s="6" t="s">
        <v>120</v>
      </c>
      <c r="F84" s="6" t="s">
        <v>121</v>
      </c>
    </row>
    <row r="85" spans="1:6" ht="14.25" customHeight="1" x14ac:dyDescent="0.2">
      <c r="A85" s="471" t="s">
        <v>139</v>
      </c>
      <c r="B85" s="471" t="s">
        <v>113</v>
      </c>
      <c r="C85" s="31" t="s">
        <v>140</v>
      </c>
      <c r="D85" s="17" t="s">
        <v>124</v>
      </c>
      <c r="E85" s="32">
        <v>32.130000000000003</v>
      </c>
      <c r="F85" s="32">
        <v>33.200000000000003</v>
      </c>
    </row>
    <row r="86" spans="1:6" ht="14.25" customHeight="1" x14ac:dyDescent="0.2">
      <c r="A86" s="481"/>
      <c r="B86" s="481"/>
      <c r="C86" s="31" t="s">
        <v>141</v>
      </c>
      <c r="D86" s="17" t="s">
        <v>124</v>
      </c>
      <c r="E86" s="32">
        <v>35.26</v>
      </c>
      <c r="F86" s="32">
        <v>36.25</v>
      </c>
    </row>
    <row r="87" spans="1:6" ht="14.25" customHeight="1" x14ac:dyDescent="0.2">
      <c r="A87" s="481"/>
      <c r="B87" s="482"/>
      <c r="C87" s="31" t="s">
        <v>142</v>
      </c>
      <c r="D87" s="17" t="s">
        <v>124</v>
      </c>
      <c r="E87" s="32">
        <v>51.53</v>
      </c>
      <c r="F87" s="32">
        <v>51.65</v>
      </c>
    </row>
    <row r="88" spans="1:6" ht="14.25" customHeight="1" x14ac:dyDescent="0.2">
      <c r="A88" s="481"/>
      <c r="B88" s="471" t="s">
        <v>118</v>
      </c>
      <c r="C88" s="31" t="s">
        <v>140</v>
      </c>
      <c r="D88" s="17" t="s">
        <v>124</v>
      </c>
      <c r="E88" s="32">
        <v>39.380000000000003</v>
      </c>
      <c r="F88" s="32">
        <v>40.26</v>
      </c>
    </row>
    <row r="89" spans="1:6" ht="14.25" customHeight="1" x14ac:dyDescent="0.2">
      <c r="A89" s="481"/>
      <c r="B89" s="481"/>
      <c r="C89" s="31" t="s">
        <v>141</v>
      </c>
      <c r="D89" s="17" t="s">
        <v>124</v>
      </c>
      <c r="E89" s="32">
        <v>48.28</v>
      </c>
      <c r="F89" s="32">
        <v>51.42</v>
      </c>
    </row>
    <row r="90" spans="1:6" ht="14.25" customHeight="1" x14ac:dyDescent="0.2">
      <c r="A90" s="481"/>
      <c r="B90" s="482"/>
      <c r="C90" s="31" t="s">
        <v>142</v>
      </c>
      <c r="D90" s="17" t="s">
        <v>124</v>
      </c>
      <c r="E90" s="32">
        <v>78.16</v>
      </c>
      <c r="F90" s="32">
        <v>82.44</v>
      </c>
    </row>
    <row r="91" spans="1:6" ht="14.25" customHeight="1" x14ac:dyDescent="0.2">
      <c r="A91" s="481"/>
      <c r="B91" s="471" t="s">
        <v>122</v>
      </c>
      <c r="C91" s="31" t="s">
        <v>143</v>
      </c>
      <c r="D91" s="17" t="s">
        <v>124</v>
      </c>
      <c r="E91" s="32">
        <v>103.6</v>
      </c>
      <c r="F91" s="32">
        <v>111.01</v>
      </c>
    </row>
    <row r="92" spans="1:6" ht="14.25" customHeight="1" x14ac:dyDescent="0.2">
      <c r="A92" s="481"/>
      <c r="B92" s="481"/>
      <c r="C92" s="31" t="s">
        <v>144</v>
      </c>
      <c r="D92" s="17" t="s">
        <v>124</v>
      </c>
      <c r="E92" s="32">
        <v>96.88</v>
      </c>
      <c r="F92" s="32">
        <v>103.45</v>
      </c>
    </row>
    <row r="93" spans="1:6" ht="14.25" customHeight="1" x14ac:dyDescent="0.2">
      <c r="A93" s="481"/>
      <c r="B93" s="482"/>
      <c r="C93" s="31" t="s">
        <v>145</v>
      </c>
      <c r="D93" s="17" t="s">
        <v>124</v>
      </c>
      <c r="E93" s="32">
        <v>96.88</v>
      </c>
      <c r="F93" s="32">
        <v>103.45</v>
      </c>
    </row>
    <row r="94" spans="1:6" ht="14.25" customHeight="1" x14ac:dyDescent="0.2">
      <c r="A94" s="481"/>
      <c r="B94" s="471" t="s">
        <v>127</v>
      </c>
      <c r="C94" s="31" t="s">
        <v>143</v>
      </c>
      <c r="D94" s="17" t="s">
        <v>124</v>
      </c>
      <c r="E94" s="32">
        <v>150.62</v>
      </c>
      <c r="F94" s="32">
        <v>160.52000000000001</v>
      </c>
    </row>
    <row r="95" spans="1:6" ht="14.25" customHeight="1" x14ac:dyDescent="0.2">
      <c r="A95" s="481"/>
      <c r="B95" s="481"/>
      <c r="C95" s="31" t="s">
        <v>144</v>
      </c>
      <c r="D95" s="17" t="s">
        <v>124</v>
      </c>
      <c r="E95" s="32">
        <v>120.37</v>
      </c>
      <c r="F95" s="32">
        <v>128.85</v>
      </c>
    </row>
    <row r="96" spans="1:6" ht="14.25" customHeight="1" x14ac:dyDescent="0.2">
      <c r="A96" s="482"/>
      <c r="B96" s="482"/>
      <c r="C96" s="31" t="s">
        <v>145</v>
      </c>
      <c r="D96" s="17" t="s">
        <v>124</v>
      </c>
      <c r="E96" s="32">
        <v>120.37</v>
      </c>
      <c r="F96" s="32">
        <v>128.85</v>
      </c>
    </row>
    <row r="97" spans="1:6" ht="14.25" customHeight="1" x14ac:dyDescent="0.2">
      <c r="A97" s="445"/>
      <c r="E97" s="13"/>
      <c r="F97" s="13"/>
    </row>
    <row r="98" spans="1:6" ht="19.5" customHeight="1" x14ac:dyDescent="0.25">
      <c r="A98" s="239" t="s">
        <v>151</v>
      </c>
      <c r="B98" s="4"/>
    </row>
    <row r="99" spans="1:6" ht="14.25" customHeight="1" x14ac:dyDescent="0.2">
      <c r="A99" s="710" t="s">
        <v>1</v>
      </c>
      <c r="B99" s="711"/>
      <c r="C99" s="711"/>
      <c r="D99" s="712"/>
      <c r="E99" s="706" t="s">
        <v>111</v>
      </c>
      <c r="F99" s="707"/>
    </row>
    <row r="100" spans="1:6" ht="25.9" customHeight="1" x14ac:dyDescent="0.2">
      <c r="A100" s="30" t="s">
        <v>0</v>
      </c>
      <c r="B100" s="14" t="s">
        <v>42</v>
      </c>
      <c r="C100" s="36" t="s">
        <v>112</v>
      </c>
      <c r="D100" s="36" t="s">
        <v>119</v>
      </c>
      <c r="E100" s="6" t="s">
        <v>120</v>
      </c>
      <c r="F100" s="6" t="s">
        <v>121</v>
      </c>
    </row>
    <row r="101" spans="1:6" ht="14.25" customHeight="1" x14ac:dyDescent="0.2">
      <c r="A101" s="471" t="s">
        <v>146</v>
      </c>
      <c r="B101" s="471" t="s">
        <v>113</v>
      </c>
      <c r="C101" s="31" t="s">
        <v>147</v>
      </c>
      <c r="D101" s="17" t="s">
        <v>124</v>
      </c>
      <c r="E101" s="32">
        <v>71.97</v>
      </c>
      <c r="F101" s="32">
        <v>70.98</v>
      </c>
    </row>
    <row r="102" spans="1:6" ht="14.25" customHeight="1" x14ac:dyDescent="0.2">
      <c r="A102" s="481"/>
      <c r="B102" s="482"/>
      <c r="C102" s="31" t="s">
        <v>148</v>
      </c>
      <c r="D102" s="17" t="s">
        <v>124</v>
      </c>
      <c r="E102" s="32">
        <v>71.930000000000007</v>
      </c>
      <c r="F102" s="32">
        <v>70.900000000000006</v>
      </c>
    </row>
    <row r="103" spans="1:6" ht="14.25" customHeight="1" x14ac:dyDescent="0.2">
      <c r="A103" s="481"/>
      <c r="B103" s="471" t="s">
        <v>118</v>
      </c>
      <c r="C103" s="31" t="s">
        <v>147</v>
      </c>
      <c r="D103" s="17" t="s">
        <v>124</v>
      </c>
      <c r="E103" s="32">
        <v>71.930000000000007</v>
      </c>
      <c r="F103" s="32">
        <v>70.900000000000006</v>
      </c>
    </row>
    <row r="104" spans="1:6" ht="14.25" customHeight="1" x14ac:dyDescent="0.2">
      <c r="A104" s="481"/>
      <c r="B104" s="482"/>
      <c r="C104" s="31" t="s">
        <v>148</v>
      </c>
      <c r="D104" s="17" t="s">
        <v>124</v>
      </c>
      <c r="E104" s="32">
        <v>79.11</v>
      </c>
      <c r="F104" s="32">
        <v>85.07</v>
      </c>
    </row>
    <row r="105" spans="1:6" ht="14.25" customHeight="1" x14ac:dyDescent="0.2">
      <c r="A105" s="481"/>
      <c r="B105" s="471" t="s">
        <v>122</v>
      </c>
      <c r="C105" s="31" t="s">
        <v>147</v>
      </c>
      <c r="D105" s="17" t="s">
        <v>124</v>
      </c>
      <c r="E105" s="32">
        <v>300.10000000000002</v>
      </c>
      <c r="F105" s="32">
        <v>310.02999999999997</v>
      </c>
    </row>
    <row r="106" spans="1:6" ht="14.25" customHeight="1" x14ac:dyDescent="0.2">
      <c r="A106" s="481"/>
      <c r="B106" s="482"/>
      <c r="C106" s="31" t="s">
        <v>148</v>
      </c>
      <c r="D106" s="17" t="s">
        <v>124</v>
      </c>
      <c r="E106" s="32">
        <v>112.84</v>
      </c>
      <c r="F106" s="32">
        <v>106.16</v>
      </c>
    </row>
    <row r="107" spans="1:6" ht="14.25" customHeight="1" x14ac:dyDescent="0.2">
      <c r="A107" s="481"/>
      <c r="B107" s="471" t="s">
        <v>127</v>
      </c>
      <c r="C107" s="31" t="s">
        <v>147</v>
      </c>
      <c r="D107" s="17" t="s">
        <v>124</v>
      </c>
      <c r="E107" s="32">
        <v>583.62</v>
      </c>
      <c r="F107" s="32">
        <v>595.54</v>
      </c>
    </row>
    <row r="108" spans="1:6" ht="14.25" customHeight="1" x14ac:dyDescent="0.2">
      <c r="A108" s="482"/>
      <c r="B108" s="482"/>
      <c r="C108" s="31" t="s">
        <v>148</v>
      </c>
      <c r="D108" s="17" t="s">
        <v>124</v>
      </c>
      <c r="E108" s="32">
        <v>355.18</v>
      </c>
      <c r="F108" s="32">
        <v>365.08</v>
      </c>
    </row>
    <row r="109" spans="1:6" ht="14.25" customHeight="1" x14ac:dyDescent="0.2">
      <c r="A109" s="446"/>
      <c r="B109" s="27"/>
      <c r="C109" s="27"/>
      <c r="D109" s="27"/>
      <c r="E109" s="23"/>
      <c r="F109" s="23"/>
    </row>
    <row r="110" spans="1:6" ht="15.75" x14ac:dyDescent="0.25">
      <c r="A110" s="239" t="s">
        <v>152</v>
      </c>
    </row>
    <row r="111" spans="1:6" ht="15" x14ac:dyDescent="0.2">
      <c r="A111" s="706" t="s">
        <v>42</v>
      </c>
      <c r="B111" s="707"/>
      <c r="C111" s="36" t="s">
        <v>111</v>
      </c>
    </row>
    <row r="112" spans="1:6" ht="18" x14ac:dyDescent="0.2">
      <c r="A112" s="708" t="s">
        <v>113</v>
      </c>
      <c r="B112" s="709"/>
      <c r="C112" s="2">
        <v>8.43</v>
      </c>
      <c r="D112" s="37"/>
    </row>
    <row r="113" spans="1:6" ht="18" x14ac:dyDescent="0.2">
      <c r="A113" s="708" t="s">
        <v>118</v>
      </c>
      <c r="B113" s="709"/>
      <c r="C113" s="2">
        <v>10.55</v>
      </c>
      <c r="D113" s="37"/>
    </row>
    <row r="114" spans="1:6" ht="14.25" x14ac:dyDescent="0.2"/>
    <row r="115" spans="1:6" ht="20.45" customHeight="1" x14ac:dyDescent="0.2">
      <c r="F115" s="33"/>
    </row>
    <row r="116" spans="1:6" ht="14.25" x14ac:dyDescent="0.2">
      <c r="F116" s="33"/>
    </row>
    <row r="117" spans="1:6" ht="14.25" x14ac:dyDescent="0.2">
      <c r="C117" s="13"/>
      <c r="F117" s="33"/>
    </row>
    <row r="118" spans="1:6" ht="14.25" x14ac:dyDescent="0.2">
      <c r="C118" s="13"/>
    </row>
  </sheetData>
  <sheetProtection algorithmName="SHA-512" hashValue="T8dNKfO0t1ZT9lB0h38e9X9Azoj6UTmHJXbdZs5sfIZi6O4JJ9kn0gIIEgOGwOF0tSnQV7F2TGFQTyfmYQ2FPQ==" saltValue="Z/lFlD449RJ9xY0Debxg/w==" spinCount="100000" sheet="1" objects="1" scenarios="1"/>
  <mergeCells count="54">
    <mergeCell ref="A1:F1"/>
    <mergeCell ref="A35:C35"/>
    <mergeCell ref="D35:D36"/>
    <mergeCell ref="E83:F83"/>
    <mergeCell ref="E99:F99"/>
    <mergeCell ref="B75:B77"/>
    <mergeCell ref="A65:D65"/>
    <mergeCell ref="E65:F65"/>
    <mergeCell ref="A99:D99"/>
    <mergeCell ref="B48:B50"/>
    <mergeCell ref="B18:B20"/>
    <mergeCell ref="A7:A14"/>
    <mergeCell ref="B7:B10"/>
    <mergeCell ref="A25:D25"/>
    <mergeCell ref="B85:B87"/>
    <mergeCell ref="B88:B90"/>
    <mergeCell ref="A2:F2"/>
    <mergeCell ref="A5:C5"/>
    <mergeCell ref="D5:D6"/>
    <mergeCell ref="A37:A44"/>
    <mergeCell ref="B37:B40"/>
    <mergeCell ref="B41:B44"/>
    <mergeCell ref="A27:A32"/>
    <mergeCell ref="B29:B30"/>
    <mergeCell ref="B31:B32"/>
    <mergeCell ref="A18:A23"/>
    <mergeCell ref="B21:B23"/>
    <mergeCell ref="B11:B14"/>
    <mergeCell ref="E16:F16"/>
    <mergeCell ref="A57:A62"/>
    <mergeCell ref="B59:B60"/>
    <mergeCell ref="B61:B62"/>
    <mergeCell ref="A46:D46"/>
    <mergeCell ref="E46:F46"/>
    <mergeCell ref="A48:A53"/>
    <mergeCell ref="B51:B53"/>
    <mergeCell ref="E55:F55"/>
    <mergeCell ref="A55:D55"/>
    <mergeCell ref="A85:A96"/>
    <mergeCell ref="B94:B96"/>
    <mergeCell ref="A67:A80"/>
    <mergeCell ref="B67:B70"/>
    <mergeCell ref="B71:B74"/>
    <mergeCell ref="B78:B80"/>
    <mergeCell ref="B91:B93"/>
    <mergeCell ref="A83:D83"/>
    <mergeCell ref="A111:B111"/>
    <mergeCell ref="A112:B112"/>
    <mergeCell ref="A113:B113"/>
    <mergeCell ref="A101:A108"/>
    <mergeCell ref="B101:B102"/>
    <mergeCell ref="B103:B104"/>
    <mergeCell ref="B105:B106"/>
    <mergeCell ref="B107:B108"/>
  </mergeCells>
  <pageMargins left="1.4960629921259843" right="0.11811023622047245" top="1.1417322834645669" bottom="0.15748031496062992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ENERGIA</vt:lpstr>
      <vt:lpstr>CONEXION</vt:lpstr>
      <vt:lpstr>REP MTTO</vt:lpstr>
      <vt:lpstr>COR_RECONEX</vt:lpstr>
      <vt:lpstr>CONEXION!Área_de_impresión</vt:lpstr>
      <vt:lpstr>COR_RECONEX!Área_de_impresión</vt:lpstr>
      <vt:lpstr>ENERGIA!Área_de_impresión</vt:lpstr>
      <vt:lpstr>'REP MTTO'!Área_de_impresión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2023-10-11T20:28:03Z</cp:lastPrinted>
  <dcterms:created xsi:type="dcterms:W3CDTF">2012-08-02T16:21:24Z</dcterms:created>
  <dcterms:modified xsi:type="dcterms:W3CDTF">2023-10-13T13:57:26Z</dcterms:modified>
</cp:coreProperties>
</file>